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115" windowHeight="40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<sst xmlns="http://schemas.openxmlformats.org/spreadsheetml/2006/main" count="2719" uniqueCount="427">
  <si>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</si>
  <si>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</si>
  <si>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</si>
  <si>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</si>
  <si>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</si>
  <si>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</si>
  <si>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</si>
  <si>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</si>
  <si>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</si>
  <si>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</si>
  <si>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</si>
  <si>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</si>
  <si>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</si>
  <si>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</si>
  <si>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</si>
  <si>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</si>
  <si>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</si>
  <si>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</si>
  <si>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</si>
  <si>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</si>
  <si>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</si>
  <si>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</si>
  <si>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</si>
  <si>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</si>
  <si>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</si>
  <si>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</si>
  <si>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</si>
  <si>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</si>
  <si>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</si>
  <si>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Vigencias Futuras al Cto -  284 - 2014 - Vigilancia y Seguridad Privada</t>
  </si>
  <si>
    <t xml:space="preserve">Vigencias Futuras al Cto -  300 - 310 - Aseo, Mantenimiento y Cafetería </t>
  </si>
  <si>
    <t>Vigencias Futuras al Cto -  Contratar el servicio de outsourcing TIC, para llevar a cabo la operación, administración y soporte de la plataforma tecnológica del IDEAM</t>
  </si>
  <si>
    <t>Vigencias Futuras al Cto -  Prestar los servicios de soporte y mantenimiento de los Sistemas Satelitales de recepción de datos e imágenes del IDEAM</t>
  </si>
  <si>
    <t xml:space="preserve">Vigencias Futuras al Cto -  Arrendamiento Bodega Laboratorio Calidad Ambiental </t>
  </si>
  <si>
    <t>Vigencias Futuras al Cto -  Arrendamiento Parqueadero Área operativa No. 7 Pasto</t>
  </si>
  <si>
    <t xml:space="preserve">Vigencias Futuras al Cto -  Arrendamiento Parqueadero Área operativa No. 8 Bucaramanga </t>
  </si>
  <si>
    <t>Vigencias Futuras al Cto -  Arrendamiento Sede Area Operativa No. 5 Santa Marta</t>
  </si>
  <si>
    <t>Vigencias Futuras al Cto -   95-2015 - Servicios Postales Nacionales S.A. 4-72,  prestar los servicios de recolección y entrega de correspondencia, urbana, nacional e internacional del Instituto</t>
  </si>
  <si>
    <t>Vigencias Futuras al Cto -  36 - 2015 - Servicio de Conectividad e Internet</t>
  </si>
  <si>
    <t>Vigencias Futuras al Cto -  90 - 2015 - Prestar los servicios de digitalización de todos los documentos que son radicados en la ventanilla única de correspondencia</t>
  </si>
  <si>
    <t>Vigencias Futuras al Cto -  119 - 2015 - Servicios profesionales en el Grupo de Contabilidad, realizando el análisis y registros contables mediante ajustes a las cuentas del Balance asignadas, en el sistema Integrado de Información Financiera…</t>
  </si>
  <si>
    <t>Vigencias Futuras al Cto -  120 - 2015 - Servicios profesionales en el Grupo de Contabilidad, realizando el análisis y registros contables mediante ajustes a las cuentas del Balance asignadas, en el sistema Integrado de Información Financiera…</t>
  </si>
  <si>
    <t>Vigencias Futuras al Cto -  121 - 2015 - Servicios profesionales en el grupo de contabilidad, en la operación del Sistema integrado de información financiera SIIF Nación II</t>
  </si>
  <si>
    <t>Vigencias Futuras al Cto -  205 - 2015 - Servicios profesionales en el grupo de inventarios y almacén, con el fin de causar en el aplicativo SIIF NACION II</t>
  </si>
  <si>
    <t>Vigencias Futuras al Cto -  128 - 2015 - Servicios profesionales para realizar la consolidación, validación, análisis y seguimiento de la ejecución presupuestal y del plan anual de caja – PAC, conforme a lo señalado en la normatividad presupuestal</t>
  </si>
  <si>
    <t>Vigencias Futuras al Cto -  127 - 2015 - Servicios profesionales para apoyar las operaciones inherentes al registro de la ejecución presupuestal y modificaciones presupuestales en el  SIIF Nación II (INCLUIDO IVA)</t>
  </si>
  <si>
    <t>Vigencias Futuras al Cto -  89 - 2015 - Servicios profesionales para realizar la verificación, validación, seguimiento  y registro presupuestal de las comisiones de servicios de los servidores públicos del IDEAM (INCLUIDO IVA)</t>
  </si>
  <si>
    <t>Vigencias Futuras al Cto -  129 - 2015 - Servicios profesionales para apoyar al grupo de Tesorería realizando la revisión de las cuentas de los contratistas y proveedores (INCLUIDO IVA)</t>
  </si>
  <si>
    <t>Vigencias Futuras al Cto -  132 - 2015 - Servicios profesionales para apoyar al grupo de tesorería en el registro de los ingresos percibidos por el IDEAM (INCLUIDO IVA)</t>
  </si>
  <si>
    <t>Vigencias Futuras al Cto -  97 - 2015 - Prestar los servicios profesionales en el manejo de los usuarios en las redes sociales del IDEAM, con el propósito de promover los mecanismos de participación, promoción, y divulgación…</t>
  </si>
  <si>
    <t>Vigencias Futuras al Cto -  126 - 2015 - Generar pronósticos y alertas hidrometeorologicas de manera continua (24 horas al día) y asesorar entidades del sina y de sngrd.</t>
  </si>
  <si>
    <t>Vigencias Futuras al Cto -  130 - 2015 - Generar pronósticos y alertas hidrometeorologicas de manera continua (24 horas al día) y asesorar entidades del sina y de sngrd.</t>
  </si>
  <si>
    <t>Vigencias Futuras al Cto -  134 - 2015 - Generar pronósticos y alertas hidrometeorologicas de manera continua (24 horas al día) y asesorar entidades del sina y de sngrd.</t>
  </si>
  <si>
    <t>Vigencias Futuras al Cto -  123 - 2015 - Generar pronósticos y alertas hidrometeorologicas de manera continua (24 horas al día) y asesorar entidades del sina y de sngrd.</t>
  </si>
  <si>
    <t>Vigencias Futuras al Cto -  135 - 2015 - Generar pronósticos y alertas hidrometeorologicas de manera continua (24 horas al día) y asesorar entidades del sina y de sngrd.</t>
  </si>
  <si>
    <t>Vigencias Futuras al Cto -  122 - 2015 - Generar pronósticos y alertas hidrometeorologicas de manera continua (24 horas al día) y asesorar entidades del sina y de sngrd.</t>
  </si>
  <si>
    <t>Vigencias Futuras al Cto -  133 - 2015 - Generar pronósticos y alertas hidrometeorologicas de manera continua (24 horas al día) y asesorar entidades del sina y de sngrd.</t>
  </si>
  <si>
    <t>Vigencias Futuras al Cto -  124 - 2015 - Generar pronósticos y alertas hidrometeorologicas de manera continua (24 horas al día) y asesorar entidades del sina y de sngrd.</t>
  </si>
  <si>
    <t>Vigencias Futuras al Cto -  131 - 2015 - Generar pronósticos y alertas hidrometeorologicas de manera continua (24 horas al día) y asesorar entidades del sina y de sngrd.</t>
  </si>
  <si>
    <t>Vigencias Futuras al Cto -  197 - 2015 - Generar pronósticos y alertas hidrometeorologicas de manera continua (24 horas al día) y asesorar entidades del sina y de sngrd.</t>
  </si>
  <si>
    <t>Vigencias Futuras al Cto -  142 - 2015 - Generar pronósticos y alertas hidrometeorologicas de manera continua (24 horas al día) y asesorar entidades del sina y de sngrd.</t>
  </si>
  <si>
    <t>Vigencias Futuras al Cto -  194 - 2015 - Generar pronósticos y alertas hidrometeorologicas de manera continua (24 horas al día) y asesorar entidades del sina y de sngrd.</t>
  </si>
  <si>
    <t>Vigencias Futuras al Cto -  146 - 2015 - Generar pronósticos y alertas hidrometeorologicas de manera continua (24 horas al día) y asesorar entidades del sina y de sngrd.</t>
  </si>
  <si>
    <t>Vigencias Futuras al Cto -  143 - 2015 - Generar pronósticos y alertas hidrometeorologicas de manera continua (24 horas al día) y asesorar entidades del sina y de sngrd.</t>
  </si>
  <si>
    <t>Vigencias Futuras al Cto -  144 - 2015 - Generar pronósticos y alertas hidrometeorologicas de manera continua (24 horas al día) y asesorar entidades del sina y de sngrd.</t>
  </si>
  <si>
    <t>Vigencias Futuras al Cto -  105 - 2015 - Generar pronósticos y alertas hidrometeorologicas de manera continua (24 horas al día) y asesorar entidades del sina y de sngrd.</t>
  </si>
  <si>
    <t>Vigencias Futuras al Cto -  217 - 2015 - Generar pronósticos y alertas hidrometeorologicas de manera continua (24 horas al día) y asesorar entidades del sina y de sngrd.</t>
  </si>
  <si>
    <t>Vigencias Futuras al Cto -  218 - 2015 - Generar pronósticos y alertas hidrometeorologicas de manera continua (24 horas al día) y asesorar entidades del sina y de sngrd.</t>
  </si>
  <si>
    <t>Vigencias Futuras al Cto -  220 - 2015 - Generar pronósticos y alertas hidrometeorologicas de manera continua (24 horas al día) y asesorar entidades del sina y de sngrd.</t>
  </si>
  <si>
    <t>Vigencias Futuras al Cto -  112 - 2015 - Servicios de Grabación, Edición, Producción, Animación, Realización y Entrega de Archivos Finalizados de los videos diarios del pronostico del tiempo que requiere el IDEAM</t>
  </si>
  <si>
    <t>Vigencias Futuras al Cto -  164 - 2015 - Suminstrar Información de Actividad de Rayos, Historica y en Tiempo real con base a la red Linet</t>
  </si>
  <si>
    <t>Vigencias Futuras al Cto -  44 - 2015 - Acreditar laboratorios, autoridades y Centros de Diagnóstico Automotriz.</t>
  </si>
  <si>
    <t>Vigencias Futuras al Cto -  39 - 2015 - Acreditar laboratorios, autoridades y Centros de Diagnóstico Automotriz.</t>
  </si>
  <si>
    <t>Vigencias Futuras al Cto -  42 - 2015 - Acreditar laboratorios, autoridades y Centros de Diagnóstico Automotriz.</t>
  </si>
  <si>
    <t>Vigencias Futuras al Cto -  46 - 2015 - Acreditar laboratorios, autoridades y Centros de Diagnóstico Automotriz.</t>
  </si>
  <si>
    <t>Vigencias Futuras al Cto -  49 - 2015 - Acreditar laboratorios, autoridades y Centros de Diagnóstico Automotriz.</t>
  </si>
  <si>
    <t>Vigencias Futuras al Cto -  60 - 2015 - Acreditar laboratorios, autoridades y Centros de Diagnóstico Automotriz.</t>
  </si>
  <si>
    <t>Vigencias Futuras al Cto -  65 - 2015 - Acreditar laboratorios, autoridades y Centros de Diagnóstico Automotriz.</t>
  </si>
  <si>
    <t>Vigencias Futuras al Cto -  67 - 2015 - Acreditar laboratorios, autoridades y Centros de Diagnóstico Automotriz.</t>
  </si>
  <si>
    <t>Vigencias Futuras al Cto -  188 - 2015 - Acreditar laboratorios, autoridades y Centros de Diagnóstico Automotriz.</t>
  </si>
  <si>
    <t>Vigencias Futuras al Cto -  38 - 2015 - Acreditar laboratorios, autoridades y Centros de Diagnóstico Automotriz.</t>
  </si>
  <si>
    <t>Apoyar al Grupo de Tesorería en las funciones propias de la dependencia, principalmente en las labores derivadas de los pagos a contratistas, proveedores, servicios públicos, comisiones entre otros y su respectiva inclusión en SIIF Nación II…</t>
  </si>
  <si>
    <t>Apoyar al Grupo de Tesorería en las labores concernientes a registro y control de ingresos y reintegros, elaboración de facturación, cargue y control de extractos bancarios y la inclusión de la información en el sistema SIIF Nación II…</t>
  </si>
  <si>
    <t>Causar en aplicativo SIIF NACION II, las depreciaciones mensuales generadas en SICAPITA y realizar conciliación y ajustes a los inventarios entre los aplicativos utilizados en el IDEAM…</t>
  </si>
  <si>
    <t>Adecuar la infraestructura física de la sede Puente Aranda para el funcionamiento del Laboratorio de Calidad Ambiental.</t>
  </si>
  <si>
    <t>Prestar los servicios de interventoría de las obras que se realicen en las sedes del IDEAM.</t>
  </si>
  <si>
    <t xml:space="preserve">Adquisición de seguros para amparar bienes muebles e inmuebles de propiedad del IDEAM (CONTRATO ACTUAL VA HASTA FEBRERO DE 2017). </t>
  </si>
  <si>
    <t xml:space="preserve">Arrendamiento Bodega Laboratorio de Calidad Ambiental (Vigencias Futuras 2016 - 2017). </t>
  </si>
  <si>
    <t xml:space="preserve">Arrendamiento de inmueble para el funcionamiento del Laboratorio de Calidad Ambiental. </t>
  </si>
  <si>
    <t>Arrendamiento de inmueble para funcionamiento del Área Operativa No. 1 Antioquia sede Medellín.</t>
  </si>
  <si>
    <t xml:space="preserve">Arrendamiento de inmueble para funcionamiento del Área Operativa No. 5 Magdalena sede Santa Marta (APALANCAR CON Vigencias Futuras 2016 - 2017). </t>
  </si>
  <si>
    <t xml:space="preserve">Arrendamiento de inmueble para funcionamiento del Área Operativa No. 5 Magdalena sede Santa Marta. </t>
  </si>
  <si>
    <t>Arrendamiento de inmueble para funcionamiento del Área Operativa No. 6 Boyaca sede Duitama</t>
  </si>
  <si>
    <t>Arrendamiento de inmueble para funcionamiento del Área Operativa No. 8 Santander sede Bucaramanga.</t>
  </si>
  <si>
    <t xml:space="preserve">Arrendamiento inmueble sede principal ubicada en Fontibón VIGENCIA FUTURA CTO 3502014; </t>
  </si>
  <si>
    <t xml:space="preserve">Arrendamiento para el pluviómetro del Laboratorio en el Parque Industrial de Occidente. </t>
  </si>
  <si>
    <t>Arrendamiento bodega archivo técnico</t>
  </si>
  <si>
    <t xml:space="preserve">Contratar los seguros obligatorios "SOAT" para el parque automotor de propiedad y de aquellos por los cuales es legalmente responsable el instituto. </t>
  </si>
  <si>
    <t>Contratar pólizas para amparar la inclusión de bienes muebles e inmuebles de propiedad del IDEAM. ADICION CONTRATO</t>
  </si>
  <si>
    <t>Expedición de pólizas para amparar los Convenios que se suscriban por el IDEAM en la presente vigencia</t>
  </si>
  <si>
    <t xml:space="preserve">Contratar por el sistema de precios unitarios fijos sin reajuste, el diseño, adquisición e instalación de la señalización interior para la sede principal Fontibón. </t>
  </si>
  <si>
    <t xml:space="preserve">Prestar el servicio de mantenimiento y recarga de extintores de incendio. </t>
  </si>
  <si>
    <t>Prestar el servicio de transporte integral a nivel nacional  para funcionarios y contratistas de las Áreas Temáticas.</t>
  </si>
  <si>
    <t xml:space="preserve">Prestar el servicio de mantenimiento locativos a la sede principal del IDEAM (ascensores ccctv, control de acceso, planta eléctrica, lavado, jardinería,) </t>
  </si>
  <si>
    <t>Prestar el servicio de intermediación aduanera  para la legalización y  nacionalización de equipos donados al IDEAM.</t>
  </si>
  <si>
    <t xml:space="preserve">Prestar el servicio de mantenimiento de los ascensores sede principal en la ciudad de Bogotá. </t>
  </si>
  <si>
    <t>Prestar el servicio de mantenimiento locativos a las sedes del IDEAM a nivel nacional.</t>
  </si>
  <si>
    <t>Prestar el servicio de mantenimiento preventivo y correctivo redes electricas y equipos electricos</t>
  </si>
  <si>
    <t>Prestar el servicio de mantenimiento, adecuación e instalación de redes electricas y UPS del IDEAM.</t>
  </si>
  <si>
    <t xml:space="preserve">Prestar el servicio de mantenimiento preventivo y correctivo de Aires Acondicionados en las dependencias del Ideam en Bogotá y sedes a nivel nacional. </t>
  </si>
  <si>
    <t>Prestar el servicio de mantenimiento preventivo y correctivo de fotocopiadoras  y video beam del IDEAM en Bogotá y sedes a nivel nacional.</t>
  </si>
  <si>
    <t>Prestar el servicio de mantenimiento preventivo y correctivo de los vehículos de propiedad del Ideam ubicados en la sede central de Bogotá y las motocicletas ubicadas en los aeropuertos de las áreas operativas.</t>
  </si>
  <si>
    <t xml:space="preserve">Prestar el servicio de publicación en diferentes diarios de circulación nacional de avisos, edictos, y otros actos administrativos que se produzcan en la entidad. </t>
  </si>
  <si>
    <t>Prestar el servicio integral de aseo y cafetería para las sedes del IDEAM en Bogotá y a nivel nacional.</t>
  </si>
  <si>
    <t>Prestar el servicio de mantenimiento y reparación el cuarto frio  ubicado en el Laboratorio de Calidad Ambiental.</t>
  </si>
  <si>
    <t>Prestar el servicio de transporte a nivel nacional de bienes de la entidad.</t>
  </si>
  <si>
    <t xml:space="preserve">Prestar los servicios en el Grupo de Recursos Físicos en temas relacionados con el programa de seguros generales del Instituto de Hidrología, Meteorología y Estudios Ambientales –IDEAM. </t>
  </si>
  <si>
    <t>Prestar los servicios profesionales para el acompañamiento técnico a la Secretaria General, de los contratos que célebre la entidad relacionados con la infraestructura de los recursos físicos de la entidad…</t>
  </si>
  <si>
    <t>Prestar los servicios de acompañamientos a los procesos de construcción que adelanta el IDEAM y presupuestos que llegare a adelantar.</t>
  </si>
  <si>
    <t>Seleccionar un intermediario de seguros para que preste los servicios de intermediación y asesoría integral en la contratación y manejo de seguros que requiera la Entidad.</t>
  </si>
  <si>
    <t>Realizar el trasteos correspondiente a los bienes y equipos</t>
  </si>
  <si>
    <t>Suministro de combustibles para los vehículos del IDEAM Bogotá.</t>
  </si>
  <si>
    <t>Suministro de elementos de papelería y útiles de oficina.</t>
  </si>
  <si>
    <t xml:space="preserve">Suministro de llantas para vehículos del IDEAM. </t>
  </si>
  <si>
    <t>Suministro de Puestos de trabajo y sillas.</t>
  </si>
  <si>
    <t>Suministro de pinturas, lacas, diluyentes, brochas para  el mantenimiento de la red a nivel nacional.</t>
  </si>
  <si>
    <t>Suministro elementos construccion y ferreteria según necesidades del Grupo de Recursos Fisicos</t>
  </si>
  <si>
    <t>Suministro de sistemas  de aire  acondicionados.</t>
  </si>
  <si>
    <t>Suministro de tiquetes para el transporte aéreo en rutas nacionales e internacionales a funcionarios y colaboradores del IDEAM…</t>
  </si>
  <si>
    <t>Suministro de tonner, papelería y útiles de oficina no contemplados en el acuerdo Marco de Precios.</t>
  </si>
  <si>
    <t>VIGENCIA FUTURA 2015 - 2016. Prestar los servicios profesionales para realizar las operaciones inherentes al registro de la ejecución presupuestal y modificaciones presupuestales en el aplicativo SIIF Nación II, la preparación de los actos…</t>
  </si>
  <si>
    <t>VIGENCIA FUTURA 2015 - 2016. Prestación de servicios profesionales para realizar la consolidación, validación, análisis y seguimiento de la ejecución presupuestal y del Plan Anual de Caja – PAC conforme a lo señalado en la normatividad presupuestal</t>
  </si>
  <si>
    <t>VIGENCIA FUTURA 2015 - 2016. Prestar los servicios profesionales para realizar la verificación, validación, seguimiento  y registro presupuestal de las comisiones de servicios de los servidores públicos del IDEAM conforme a lo señalado…</t>
  </si>
  <si>
    <t>Prestar los servicios profesionales para realizar las operaciones inherentes al registro de la ejecución presupuestal y modificaciones presupuestales en el aplicativo SIIF Nación II, la preparación de los actos administiv</t>
  </si>
  <si>
    <t>Prestación de servicios profesionales para realizar la consolidación, validación, análisis y seguimiento de la ejecución presupuestal y del Plan Anual de Caja – PAC conforme a lo señalado en la normatividad presupuestal</t>
  </si>
  <si>
    <t>Prestar los servicios profesionales para realizar la verificación, validación, seguimiento  y registro presupuestal de las comisiones de servicios de los servidores públicos del IDEAM conforme a lo señalado en la ley Pres</t>
  </si>
  <si>
    <t>Apoyar el Grupo de Contabilidad, realizando el tramite de las cuentas por pagar de contratistas y proveedores, análisis, registros y notas contables para la depuracion de las cuentas del balance asignadas en el SIIF Nación II en los cierres…</t>
  </si>
  <si>
    <t>Prestación de servicios para cumplimiento a la evaluación y correctivos inherentes  a  la implementada estrategia de atención al Ciudadano, construcción del Portafolio de Servicios del IDEAM.</t>
  </si>
  <si>
    <t>Prestación de Servicios Profesionales para el soporte jurídico a las respuestas derechos de petición, y actividades PQRS e importancia de Atención al ciudadano  a partir de capacitaciones, seguimiento preventivo y correctivo a tiempos de respuesta.</t>
  </si>
  <si>
    <t>Prestación de servicio  tecnólogos para atender las PQRS y solictudes de suministro de información a través de la WEB y consolidar  mensualmente los firmatos A-AC-F003 Formato ordenado relación PQRS para la elaboración de informes trimestrales.</t>
  </si>
  <si>
    <t>Prestación de servicio  tecnólogos para atender las PQRS y solictudes de suministro de información a través de la WEBy alimentar  a diario los firmatos A-AC-F003 Formato ordenado relación PQRS para la elaboración de informes.</t>
  </si>
  <si>
    <t>Prestación de servicio  tecnólogos para atender las PQRS y solictudes de suministro de información a través de la WEB.entregar informes diarios de PQRS y apoyar la organización de información técnica donde se requiera.</t>
  </si>
  <si>
    <t>Presttación de servicios tecnólogos en Archivística para organizar, información técnica física de la Red Hidrometeorológica del IDEAM, de acuerdo con la TRD. Almacenada.</t>
  </si>
  <si>
    <t>Realizar las actividades necesarias para la grabación, edición, producción, animación, realización y entrega de archivos finalizados de los videos diarios del pronóstico del tiempo que requiere el IDEAM.</t>
  </si>
  <si>
    <t>Análisis, diseño, desarrollo e implementacion de un plan de mercadeo que permita el posicionamiento de los servicios y productos del IDEAM a corto, mediano y largo plazo.</t>
  </si>
  <si>
    <t>Realizar el monitoreo de medios de comunicación y edición de toda la información relativa al IDEAM y su entorno, que aparezca en prensa, revistas, televisión, radio, redes sociales e internet.</t>
  </si>
  <si>
    <t>Construir 4 productos pedagogicos y metodológicos (agua, tiempo y clima, cambio climatico y ecositemas) con el obejtivo de que la gestión del conocimiento del IDEAM sirva para orientar en la toma de decisiones…</t>
  </si>
  <si>
    <t>Prestación de servicios profesionales de community manager para fomentar y gestionar la interactividad entre los ciudadanos y el IDEAM, mediante el uso de canales digitales formando comunidades virtuales que propicien la transparencia…</t>
  </si>
  <si>
    <t>Prestar los servicios profesionales en calidad de comunicador social y/o periodista con el objetivo de fortalecer el Grupo de Comunicaciones del IDEAM encargándose de  todas las actividades y procedimientos relacionados con la Imagen institucional…</t>
  </si>
  <si>
    <t>Prestar servicios profesionales en comunicación gráfica y/o audiovisual para la elaboración y desarrollo de instrumentos, herramientas gráficas y audiovisuales, información gráfica, escrita y multimedial…</t>
  </si>
  <si>
    <t>Prestar los servicios profesionales en la Oficina Asesora Jurídica del Instituto en asuntos de carácter precontractual, contractual y post-contractual de los procesos de selección que se requieran en el IDEAM…</t>
  </si>
  <si>
    <t>Apoyo a la Oficina Asesora Jurídica generando los informes de carácter contractual solicitados por la Oficina de Control Interno, de los organismos de control y de más entidades que de acuerdo a la Ley o previa solicitud lo requieran…</t>
  </si>
  <si>
    <t>Prestar los servicios profesionales en la Oficina Asesora Jurídica en la preparación de los proyectos de decisión que ésta conozca en segunda instancia en los procesos disciplinarios y en la revisión y/o elaboración de respuesta...</t>
  </si>
  <si>
    <t xml:space="preserve">Prestar los servicios profesionales en la Oficina Asesora Jurídica para adelantar actuaciones administrativas, judiciales y extrajudiciales que se requieran. </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</si>
  <si>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</si>
  <si>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</si>
  <si>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</si>
  <si>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del Instituto en asuntos de carácter precontractual, contractual y post-contractual que se requieran dentro del marco del proyecto de inversión denominado…</t>
  </si>
  <si>
    <t>Suministro de distintivos para los incentivos de excelencia individual, antigüedad laboral y placas de reconocimiento institucional.</t>
  </si>
  <si>
    <t>Contratar la prestacion de los servicios para el desarrollo de las actividades contenidas en el plan de bienestar social para la vigencia 2016</t>
  </si>
  <si>
    <t>Prestar los servicios de capacitación, formación, actualización, inducción y reinducción de los servidores públicos del IDEAM para la vigencia 2016</t>
  </si>
  <si>
    <t>Prestar servicios médicos para la realización de exámenes médicos ocupacionales de ingreso, periódicos, por cambio de ocupación o de retiro a los funcionarios del IDEAM.</t>
  </si>
  <si>
    <t>Compra de bonos para los funcionarios del IDEAM con el fin de adelantar actividades dirigidas a brindar espacios de recreación y sano esparcimiento, en desarrollo del Programa de Bienestar Social y Estímulos.</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</si>
  <si>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</si>
  <si>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</si>
  <si>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 xml:space="preserve">Adquisición de equipos de control de emergencias y dispositivos médicos de primeros auxilios  necesarios para la implementación del plan de emergencias en las instalaciones del IDEAM </t>
  </si>
  <si>
    <t>Prestar los servicios profesionales para apoyar al grupo de administración y desarrollo del talento humano…</t>
  </si>
  <si>
    <t xml:space="preserve">Prestar los servicios de  transporte de funcionarios en ruta circular hasta las instalaciones del IDEAM </t>
  </si>
  <si>
    <t>Prestación de Servicios Profesionales para brindar apoyo jurídico a la Secretaria General del IDEAM en la revisión de procesos adelantados por el instituto…</t>
  </si>
  <si>
    <t>Prestación de Servicios Profesionales para brindar apoyo en gestión misional a la Secretaria General del IDEAM en la revisión de procesos adelantados por el instituto…</t>
  </si>
  <si>
    <t>Prestación de Servicios Profesionales para brindar apoyo técnico a la Secretaria General del IDEAM en la provisión de la planta de personal del instituto…</t>
  </si>
  <si>
    <t xml:space="preserve">prestar los servicios profesionales de un abogado para apoyar jurídicamente a la oficina de control interno en la respuesta a las pqrs, la realización de auditorías internas de gestión y seguimientos a los procesos que adelante la entidad. </t>
  </si>
  <si>
    <t>Prestar los servicios profesionales en la oficina de Control Interno del IDEAM, para la verificación y evaluaciòn de los procesos del ciclo financiero de la Entidad.prestar los servicios profesionales en la oficina de control interno del ideam…</t>
  </si>
  <si>
    <t>Prestar los servicios profesionales en el Grupo de Control Disciplinario del IDEAM, para la verificación y evaluaciòn de los procesos del ciclo financiero de la Entidad.</t>
  </si>
  <si>
    <t>Realizar el proceso de digitalización de todos los documentos oficiales del IDEAM, que se tramiten a través del Sistema de Gestión Documental ORFEO, radicados en la Ventanilla Única de Correspondencia del Instituto…</t>
  </si>
  <si>
    <t>Realizar actividades de organización fisica de los expedientes virtuales del año 2012 y 2013 en el Archivo de Gestión Centralizado de todas las dependencias del Instituto  creados virtualmente en el ORFEO por las dependencias en función de sus TRD…</t>
  </si>
  <si>
    <t>Realizar actividades de organización fisica de los expedientes virtuales del año 2014 y 2015 en el Archivo de Gestión Centralizado de todas las dependencias del Instituto, creados virtualmente en el ORFEO por las dependencias en función de sus TRD…</t>
  </si>
  <si>
    <t>Realizar actividades de organización fisica de los expedientes virtuales del año 2016 en el Archivo de Gestión Centralizado de todas las dependencias del Instituto, creados virtualmente en el ORFEO por las dependencias en función de sus TRD…</t>
  </si>
  <si>
    <t>prestación de servicios de administración, gestión del manejo de correo, correspondencia y mensajería especializada por el sistema de costos variables conforme al portafolio de servicios postales nacionales 4-72 y las necesidades de la entidad.</t>
  </si>
  <si>
    <t>Prestar los servicios profesionales de apoyo a la gestión del área de Cooperación y Asuntos Internacionales del IDEAM en general y en todo lo relacionado con la coordinación de actividades y seguimiento a los programas y proyectos…</t>
  </si>
  <si>
    <t>Prestar los servicios profesionales de apoyo a la gestión del área de Cooperación y Asuntos Internacionales del IDEAM en general y en lo que respecta al fortaleciendo de las relaciones con los organismos regionales y financieros de cooperación</t>
  </si>
  <si>
    <t>Realizar las visitas de seguimiento años 2015 y 2016 bajo la(s) Norma(s) ISO 9001:2008, NTC GP1000:2009</t>
  </si>
  <si>
    <t>Realizar la certificacion de los auditores internos en la(s) Norma(s) ISO 9001:2008, NTC GP1000:2009</t>
  </si>
  <si>
    <t>Brindar asesoria para el fortalecimiento del SGI en los sistemas basados en ISO 9000, 14000 y 18000 vigentes.</t>
  </si>
  <si>
    <t>Prestar los servicios profesionales en la Oficina de Informática para el seguimiento de proyectos y la elaboración de los estudios previos requeridos para la contratación de la infraestructura tecnológica del Instituto.</t>
  </si>
  <si>
    <t>Adquisición e Instalación de Certificados Digitales.</t>
  </si>
  <si>
    <t>Adquisición de firmas digitales para usuarios de SIIF Nación</t>
  </si>
  <si>
    <t>Prestar el servicio de mantenimiento preventivo y correctivo incluyendo repuestos para el UPS de 40KVA propiedad del IDEAM.</t>
  </si>
  <si>
    <t>Prestar los servicios de soporte y mantenimiento de los Sistemas Satelitales de recepción de datos e imágenes del IDEAM. (15% de VF 2016-2017)</t>
  </si>
  <si>
    <t>Prestar los servicios de mantenimiento preventivo y soporte en configuración del Sistema de Videowall del IDEAM</t>
  </si>
  <si>
    <t>Servicios de soporte y mantenimiento a la Planta Telefónica del IDEAM</t>
  </si>
  <si>
    <t>Renovación del servicio de soporte de mantenimiento del software TOAD para Oracle.</t>
  </si>
  <si>
    <t>Renovación de licencias y/o suscripciones de software del IDEAM.</t>
  </si>
  <si>
    <t>Renovación del servicio de soporte de fábrica por un año de los productos ORACLE vigentes en el IDEAM.</t>
  </si>
  <si>
    <t>Renovación del licenciamiento de software SIG - Erdas.</t>
  </si>
  <si>
    <t>Soporte y mantenimiento del software Suite Visión Empresarial para el control y seguimiento en materia de planes de mejoramiento, indicadores y auditoría.</t>
  </si>
  <si>
    <t>Adquisición y/o Renovación licencias antivirus</t>
  </si>
  <si>
    <t>Prestar el servicio de conexión y acceso a Internet mediante canales dedicados para el IDEAM en todas sus sedes a nivel nacional, de acuerdo con las especificaciones requeridas.</t>
  </si>
  <si>
    <t>Conectividad Aeropuertos y Áreas Operativas</t>
  </si>
  <si>
    <t>Servicio de custodia Backup</t>
  </si>
  <si>
    <t>Sistema de información para la gestión de datos hidrológicos y meteorológicos.</t>
  </si>
  <si>
    <t>Mantenimiento evolutivo aplicaciones</t>
  </si>
  <si>
    <t>Contratar los servicios de soporte y mantenimiento del software de pronóstico hidrológico FEWS.</t>
  </si>
  <si>
    <t>Renovación de licencias y/o suscripciones productos Liferay y soporte portales plataforma Liferay. Disponibilidad 24x7</t>
  </si>
  <si>
    <t>Servicios de Datacenter alterno para DRP</t>
  </si>
  <si>
    <t>Prestar los servicios de levantamiento de información, definición, capacitación y ejecución de actividades relacionadas con la transición del protocolo IPv4 a IPv6 al interior del IDEAM de acuerdo con el Manual GEL…</t>
  </si>
  <si>
    <t>Contratar a precios unitarios fijos sin reajuste, el mantenimiento y adecuación de la infraestructura de red de datos y voz, incluyendo el suministro de elementos  y mano de obra que sean necesarios para las sedes del IDEAM.</t>
  </si>
  <si>
    <t>Suministro, instalación, configuración, integración y puesta en marcha de hardware y software para renovar la plataforma tecnológica del IDEAM incluyendo la prestación de los servicios conexos</t>
  </si>
  <si>
    <t>Instalación cámaras de observación sedes nacionales</t>
  </si>
  <si>
    <t>Cableado de red de alta velocidad para el segmento del proyecto de deforestación y emisiones de carbono y cubo de imágenes</t>
  </si>
  <si>
    <t>Contratar la consultoría para la adopción e implementación del marco de referencia de la arquitectura TI de Colombia.</t>
  </si>
  <si>
    <t>Compra de helio y otros gases</t>
  </si>
  <si>
    <t xml:space="preserve">Compra de Globos Meteorológicos para la realización de Radiosondeos de la atmósfera. </t>
  </si>
  <si>
    <t>Adquirir Radiosondas para determinar el estado de la atmosfera.</t>
  </si>
  <si>
    <t>Establecer lineamientos para el ordenamiento ambiental del territorio aplicados en la Región de la Orinoquía</t>
  </si>
  <si>
    <t>Procesar los datos de calidad del aire  producidos por los Sistemas de Vigilancia de Calidad del Aire correspondientes al 2015 y realizar los análisis y cruces de información requeridos por la Subdirección de Estudios Ambientales</t>
  </si>
  <si>
    <t>Procesar y análizar los datos de Generadores de Residuos o Desechos Peligrosos correspondientes al 2014-2015 y apoyar la elaboración del informe nacional</t>
  </si>
  <si>
    <t xml:space="preserve">Procesar y analizar los datos del Inventario de Bifenilos Policlorados PCB correspondientes al 2014-2015 y apoyar la elaboración del informe nacional y el estado de cumplimiento de los compromisos adquiridos en el convenio de Estocolmo </t>
  </si>
  <si>
    <t>Desarrollar una propuesta de contenidos del Informe del Estado del medio ambiente que permita dar una mayor oportunidad en su entrega</t>
  </si>
  <si>
    <t>Desarrollar la segunda fase del plan de mejoramiento de las operaciones estadísticas, Registro de Generación y Manejo de Residuos o Desechos Peligrosos – RESPEL</t>
  </si>
  <si>
    <t>Desarrollar la segunda fase del plan de mejoramiento de las operaciones estadísticas, Subsistema de Información sobre la calidad del Aire – SISAIRE</t>
  </si>
  <si>
    <t>Realizar la planeación y ejecución de auditorías de acreditación inicial, renovación, seguimiento y/o verificación de acciones correctivas a los laboratorios ambientales (agua, suelo, lodos, residuos peligrosos, aire)</t>
  </si>
  <si>
    <t>Realizar la evaluación técnica documental preliminar de las solicitudes de acreditación y autorización; la verificación de las pruebas de evaluación de desempeño y demás actuaciones que se generen en el proceso de acreditación y autorización</t>
  </si>
  <si>
    <t>Elaborar y verificar los actos administrativos dentro del proceso de acreditación de laboratorios ambientales, respuestas a las quejas y reclamos del trámite de acreditaciòn, así como apoyar a la Subdirección en los temas jurídico - ambiental</t>
  </si>
  <si>
    <t>Realizar el proceso de archivo, digitalización y transferencia documental del grupo de acreditación al sistema ORFEO y de acuerdo con el sistema integrado de gestión del IDEAM</t>
  </si>
  <si>
    <t>Realizar la planeación y ejecución de auditorias de Acreditación inicial, renovación, seguimiento, extensión y/o verificación de acciones correctivas y adelantar actuaciones (cotizaciones y Actos Administrativos) del proceso de Acreditación</t>
  </si>
  <si>
    <t>Realizar la planeación y ejecución de auditorias de autorización inicial, renovación, seguimiento, extensión y/o verificación de acciones correctivas y adelantar actuaciones (cotizaciones y Actos Administrativos) del proceso de Autorización</t>
  </si>
  <si>
    <t>Elaborar y verificar los actos administrativos del proceso de acreditación o autorización y  atender la ampliación de vigencia, recursos de reposición, peticiones, quejas y reclamos y consultas jurídicas</t>
  </si>
  <si>
    <t>Apoyar las actividades administrativas y financieras que se generen con ocasión a los procedimientos de acreditación y autorización de los laboratorios ambientales</t>
  </si>
  <si>
    <t>Realizar el proceso de archivo, digitalización y transferencia documental del Grupo de Acreditación al sistema ORFEO, de acuerdo con el sistema integrado de gestión del IDEAM y prestar el servicio de contacto con los usuarios y de gestión documental</t>
  </si>
  <si>
    <t>Realizar la revisión y complementación de los expedientes de Acreditación y Autorización del Grupo de Acreditación, de acuerdo con el SIG del IDEAM y documentar e implementar el proceso de gestión documental y de información</t>
  </si>
  <si>
    <t>Complementar los expedientes del Grupo de Acreditación de Laboratorios, diligenciar los formularios de transferencia documental y tabular la información técnica con fines estadísticos.</t>
  </si>
  <si>
    <t>Actualizar los documentos del Sistema de gestión del Grupo de Acreditación, hacer seguimiento a indicadores de Gestión y Planes de mejora y apoyar el proceso de acreditación y autorización</t>
  </si>
  <si>
    <t>Apoyar los procesos de contratación del Grupo de Acreditación y los procesos de acreditación y autorización</t>
  </si>
  <si>
    <t>Realizar la evaluación documental preliminar de las solicitudes de acreditación y la proyección de los autos de inicio y apoyar los procesos de acreditación y autorización</t>
  </si>
  <si>
    <t>Realizar el levantamiento de requerimientos, el estudio de mercado y demás actividades relacionadas con la formulación de los estudios previos de la Convocatoria  para el Desarrollo del Sistema de Información de Acreditación</t>
  </si>
  <si>
    <t>Realizar la compra de muestras certificadas y elementos de empaque para la realización de Prueba de Evaluación de Desempeño de los laboratorios inscritos en el proceso de acreditación ante el IDEAM</t>
  </si>
  <si>
    <t xml:space="preserve">Desarrollar el Sistema de Información para el proceso de Acreditación y Aprobación  - Módulos Base </t>
  </si>
  <si>
    <t>Calificar las Pruebas de Evaluación de Desempeño Convocada en 2015</t>
  </si>
  <si>
    <t>Apoyar la recepción de preguntas y quejas referentes a los registros para la recolección de información relacionada con el uso y aprovechamiento de los recursos naturales renovables</t>
  </si>
  <si>
    <t>Elaborar los pliegos para la integración de los registro ambientales (RUA) manufacturero, hidrocarburos, eléctrico, RESPEL, inventario de PCB, usuarios de mercurio, SISAIRE y otros subsistemas en el esquema de “SIAC-SIUR OPTIMIZADO RUA CONSOLIDADO</t>
  </si>
  <si>
    <t>Elaborar la  metodología de identificación y delimitación de zonas de recarga de sistemas acuíferos en el marco del Programa Nacional de Aguas Subterráneas</t>
  </si>
  <si>
    <t>Desarrollar un modelo Hidrosedimentológico Para una Subzona de la Orinoquia</t>
  </si>
  <si>
    <t>Consolidar procesos de validación de información hidrológica y su incorporación al banco de datos central para 4 Areas operativas.</t>
  </si>
  <si>
    <t>Estudio de actualización de Curvas IDF para las estaciones IDEAM</t>
  </si>
  <si>
    <t>Elaborar el Inventario de puntos de agua subterránea para la Orinoquia</t>
  </si>
  <si>
    <t>Consolidación de resultados de monitoreo y fortalecimiento de la Red Básica Nacional e Isotópica de Aguas Subterráneas.</t>
  </si>
  <si>
    <t>Elaborar el Plan estratégico del Laboratorio de Calidad Ambiental y definir el marco Conceptual y Metodológico de los SATCA</t>
  </si>
  <si>
    <t xml:space="preserve">Reporte consolidado de información validada de la red de monitoreo  y actualización de indicadores de Calidad del Agua. </t>
  </si>
  <si>
    <t>Realizar modelación Hidráulica con fines de Pronósticos Hidrológicos de los cuerpos de agua de la Depresión Momposina entre el Banco y Santa Barbara de Pinto como actividad del Centro Nacional de Modelación</t>
  </si>
  <si>
    <t>Realizar modelación hidráulica con  fines de Pronósticos Hidrológicos, en el trayecto del río Magdalena entre Barrancabermeja y  El Banco como actividad del Centro Nacional de Modelación.</t>
  </si>
  <si>
    <t>Realizar Modelación Hidrológica con fines de Pronósticos Hidrológicos de los aportes  de los afluentes a la depresion Momposina  y los aportes de los afluentes entre Barrancabermeja y  El Banco como actividad del Centro Nacional de Modelación</t>
  </si>
  <si>
    <t>Procesar y generar la información SIG temática espacial de los resultados de la modelación Hidráulica e Hidrológica, y  representar los diferentes  escenarios de modelación como actividad del Centro Nacional de Modelación</t>
  </si>
  <si>
    <t xml:space="preserve">Realizar modelación hidráulica de los cursos de agua con fines a  la elaboración de 5  Mapas de Amenaza por inundación  en los sitios seleccinados.   </t>
  </si>
  <si>
    <t xml:space="preserve">Realizar la modelación hidrológica de los cursos de agua con fines a  la elaboración de 5  Mapas de Amenaza por inundación en los sitios seleccinados.  </t>
  </si>
  <si>
    <t xml:space="preserve">Procesar y generar la información SIG temática espacial de los resultados de la modelación  Hidráulica e Hidrológica, y  presente los resultados de la elaboración de 5 Mapas de Amenaza por Inundación.  </t>
  </si>
  <si>
    <t xml:space="preserve">Optimizar y actualizar el modelo hidrológico e hidráulico de pronóticos del sector comprendido entre Puerto Salgar y Barrancabermeja y ajuste a la configuración en la plataforma FEWS-Colombia.   </t>
  </si>
  <si>
    <t xml:space="preserve">Configurar y acoplar en la Plataforma FEWS-Colombia los modelos hidrúalicos que se adelanten en el Centro Nacional de Modelación en el sector comprendido entre Barrancabermeja y Santa Barbara de Pinto.   </t>
  </si>
  <si>
    <t xml:space="preserve">Configurar y acoplar en la Plataforma FEWS-Colombia los modelos hidrológicos que adelanten en el Centro Nacional de Modelación en el sector comprendido entre Barrancabermeja y Santa Barbara de Pinto.   </t>
  </si>
  <si>
    <t>Elaborar documento técnico del plan estratégico del Centro Nacional de Modelación e Insumos técnicos para modelación hidrometeorológica.</t>
  </si>
  <si>
    <t>Prestar los Servicios profesionales para apoyar al IDEAM en las actividades de validación, funcionalidad, administración y soporte temático del Sistema de Información de Recurso Hídrico - SIRH - incluyendo los nodos regionales</t>
  </si>
  <si>
    <t>Servicios profesionales para dar acompañamiento a las Autoridades Ambientales Competentes y entidades para el uso y validación de Webservices de transferencia y sincronización de información al SIRH, y la generacion de reportes de datos de calidad.</t>
  </si>
  <si>
    <t>Prestación de servicios profesionales para apoyar al IDEAM, en liderar el mantenimiento y soporte a los aplicativos del Sistema de Información del Recurso Hídrico - SIRH.</t>
  </si>
  <si>
    <t>Realizar mejoras al formulario único nacional de inventario de aguas subterráneas y procesos de migración masiva mediante archivos de Excel y webservices, generación de reportes y consulta de datos en el componente de aguas subterráneas del SIRH.</t>
  </si>
  <si>
    <t xml:space="preserve">Prestación de servicios profesionales para realizar la administración, soporte de infraestructura y apoyo a incidencias requeridas para el funcionamiento del SIRH y sus nodos. </t>
  </si>
  <si>
    <t>Prestación de servicios profesionales para realizar la validación, soporte y apoyo a las Autoridades Ambientales Competentes, en la ejecución de procedimientos SIG para el reporte de datos al SIRH</t>
  </si>
  <si>
    <t>Prestación de servicios profesionales para realizar las mejoras a los formularios de consulta de información hidrológica, meteorológica y de puntos de monitoreo de calidad del IDEAM para su respectivo reporte en el SIRH</t>
  </si>
  <si>
    <t>Prestar los servicios de logística consistentes en refrigerios, salones, ayudas audiovisuales, hospedaje y demás servicios complementarios para los talleres o reuniones técnicas de socialización de las actividades contempladas en el marco del SIRH</t>
  </si>
  <si>
    <t>Consolidar la información y productos de investigación para la plataforma scienti del sistema nacional de ciencia y tecnología</t>
  </si>
  <si>
    <t>Adquirir el servicio de mantenimiento preventivo y correctivo con suministro de repuestos para los equipos del laboratorio.</t>
  </si>
  <si>
    <t>Adquirir el servicio de mantenimiento preventivo y correctivo con suministro de repuestos para el Cromatógrafo Ionico marca Metrohm</t>
  </si>
  <si>
    <t>Adquirir el servicio de mantenimiento preventivo y correctivo con suministro de repuestos para el equipo analizador de Nitrógeno Total marca VELP</t>
  </si>
  <si>
    <t>Adquirir el servicio de mantenimiento preventivo y correctivo con suministro de repuestos para el Espectofómetro UV - VIS marca Thermo Scientific</t>
  </si>
  <si>
    <t>Adquirir el servicio de mantenimiento preventivo para los equipos del laboratorio.</t>
  </si>
  <si>
    <t>Compra de reactivos  y patrones de referencia para el Laboratorio</t>
  </si>
  <si>
    <t>Compra de Vidriería para Laboratorio</t>
  </si>
  <si>
    <t>Compra de Materiales e Insumos para Laboratorio</t>
  </si>
  <si>
    <t xml:space="preserve">Inscripción a Programa de Intercalibración y compra de cuatro pruebas anuales a la Asociación Canadiense para Acreditacón de Laboratorios  CALA.  </t>
  </si>
  <si>
    <t>Contratación de empresa para realizar  el análisis fisicoquímico a los vertimientos generados en el laboratorio.</t>
  </si>
  <si>
    <t>Contratación de empresa para adquirir el servicio de disposición final de residuos peligrosos generados en el laboratorio</t>
  </si>
  <si>
    <t>Prestar los servicios profesionales para realizar la confirmación de atributos de arsénico en agua y mercurio en sedimentos.</t>
  </si>
  <si>
    <t>Compra de insumos para cerramiento de 10 estaciones de la Red Nacional de Isotopía (cemento, arena, gravilla)</t>
  </si>
  <si>
    <t>Realizar análisis de muestras de red nacional de isotopía para 100 muestras</t>
  </si>
  <si>
    <t>prestar los servicios técnicos para realizar la operación de las estaciones convencionales y automáticas de la red nacional y apoyar el proceso de información hidrologica y meteorológica en el área operativa 01 - medellin</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</si>
  <si>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</si>
  <si>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</si>
  <si>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</si>
  <si>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</si>
  <si>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</si>
  <si>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sevicios técnicos para reparar, calibrar sistemas de relojeria del instrumental hidrometeorológico convencional (pluviografos, termografos , termohigrografos, higrografos y limnigrafos)</t>
  </si>
  <si>
    <t>prestar los servicios profesionales para evaluar, capturar, procesar, verificar y analizar datos meteorológicos (meteoros 1, 2, 3 y 5) de los anos 2015 y 2016 en el área operativa 02 - barranquilla</t>
  </si>
  <si>
    <t>prestar los servicios profesionales para evaluar, capturar, procesar, verificar y analizar datos meteorológicos (meteoros 1, 2, 3 y 5) de los anos 2015 y 2016 en el área operativa 04 - neiva</t>
  </si>
  <si>
    <t>prestar los servicios profesionales para evaluar, capturar, procesar, verificar y analizar datos meteorológicos (meteoros 1, 2, 3 y 5) de los anos 2015 y 2016 en el área operativa 08 - bucaramanga</t>
  </si>
  <si>
    <t>prestar los servicios profesionales para evaluar, capturar, procesar, verificar y analizar datos meteorológicos (meteoros 1, 2, 3 y 5) de los anos 2015 y 2016 en el área operativa 09 - cali</t>
  </si>
  <si>
    <t>prestar los servicios profesionales para evaluar, capturar, procesar, verificar y analizar datos meteorológicos (meteoros 1, 2, 3 y 5) de los anos 2015 y 2016 en el área operativa 10 - ibagué</t>
  </si>
  <si>
    <t>prestar los servicios profesionales para evaluar, capturar, procesar, verificar y analizar datos meteorológicos (meteoros 1, 2, 3 y 5) de los anos 2015 y 2016 en el área operativa 11 - bogota</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</si>
  <si>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</si>
  <si>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</si>
  <si>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</si>
  <si>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</si>
  <si>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</si>
  <si>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</si>
  <si>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</si>
  <si>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evaluar, capturar, procesar, verificar y analizar los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</si>
  <si>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</si>
  <si>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</si>
  <si>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</si>
  <si>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servicios profesionales para apoyar en el seguimiento y control a la operación y mantenimiento de la red nacional de estaciones hidrometeorológicas y a los indicadores de gestión del grupo de operación de redes ambientales.</t>
  </si>
  <si>
    <t>prestar servicios profesionales para apoyar en la elaboración de propuestas y seguimiento a los convenios relacionaados con la operación y generación de datos de la red hidrometeorológica.</t>
  </si>
  <si>
    <t>prestar el servicio de giro y/o traslado de dinero a traves del servicio de pagos o desembolsos</t>
  </si>
  <si>
    <t>prestar el servicio de transporte integral (terrestre, maritimo, fluvial, aforo y equino) a todo costo para atender las necesidadesde movilización del personal, materiales y equipos del ideam</t>
  </si>
  <si>
    <t>impresión de la papelería técnica para la red de estaciones hidrometeorológicas, de acuerdo con los requerimientos establecidos por el ideam</t>
  </si>
  <si>
    <t>suministro de elementos de ferretería como pinturas, lacas, brochas, lijas, puntillas, tornillos, brocas, candados y demás elementos que se requieran para el mantenimiento de la red de estaciones  hidrometeorológicas.</t>
  </si>
  <si>
    <t>suministro de insumos como casetas sicrompetricas y termoregistradoras, maxímetros, miras, numeradores, filtros, plumillas y demás elementos que se requieran para el mantenimiento de la red de estaciones hidrometeorológicas.</t>
  </si>
  <si>
    <t>suministro de tiquetes para el transporte aéreo en rutas nacionales para el personal del grupo de redes ambientales, que por necesidades del servicio y en cumplimiento de sus funciones u obligaciones, requieren realizar el desplazamiento.</t>
  </si>
  <si>
    <t>compra de equipos para la modernización de la red de estaciones automáticas (sensores electrónicos, paneles solares, reguladores electrónicos, entre otros)</t>
  </si>
  <si>
    <t>compra de equipos para la estaciones convencionales (heliografo, anemómetro, entre otros)</t>
  </si>
  <si>
    <t>compra de equipos para el mantenimiento de la red de estaciones  convencionales (taladro portátil, nivel topográfico, gps navegador, pistola hincapernos, escandallos, entre otros )</t>
  </si>
  <si>
    <t>compra de equipos para el grupo de automatización (calibrador de procesos, multímetro de registros, osciloscopio industrial portátil, maletin de herramientas, entre otros)</t>
  </si>
  <si>
    <t>compra de equipos para el grupo de instrumentos y metalmecánica (equipo punto de rocio, pistola para pintar alta presión, equipos de relojería, entre otros)</t>
  </si>
  <si>
    <t>mantenimiento y calibración de la cámara barométrica y calibración de patrones del laboratorio de metrología</t>
  </si>
  <si>
    <t>mantenimiento y calibración de las balanzas analíticas del ideam</t>
  </si>
  <si>
    <t>compra de equipos para el laboratorio de sedimentos (elenmeyer con tabulador lateral, manguera y union de manguera para elenmeyer, bandeja para crisoles, pinzas, botella winkler, multímetro, conductímetro, bureta, crisol de porcelana, entre otros)</t>
  </si>
  <si>
    <t>Instalación de estaciones meteorológicas convencionales de acuerdo con los requerimientos establecidos por el ideam</t>
  </si>
  <si>
    <t>implementación de los proceso de calibracion en las variables de temperatura, humedad y presión atmosférica en el laboratorio de metrología</t>
  </si>
  <si>
    <t>suministro de equipos de medición de caudales</t>
  </si>
  <si>
    <t>Automatización de dos estaciones hidrologicas en el marco del convenio Binacional con Ecuador</t>
  </si>
  <si>
    <t>prestar los servicios técnicos para realizar la operación de las estaciones convencionales y automáticas de la red de estaciones del convenio con emgesa en el área operativa 04 - neiva</t>
  </si>
  <si>
    <t>prestar los servicios técnicos para realizar la operación de las estaciones convencionales y automáticas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</si>
  <si>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</si>
  <si>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Prestar los servicios profesionales para el manejo de sistemas de información geográfica que soporten la operación en campo y la generación de cartografía relacionada con la implementación del Inventario Forestal Nacional (IFN).</t>
  </si>
  <si>
    <t>Prestar los servicios profesionales para apoyar operativamente la implementación en campo de la segunda etapa del Inventario Forestal Nacional (IFN)</t>
  </si>
  <si>
    <t xml:space="preserve">Prestar los servicios profesionales para realizar el análisis de la información del Inventario Forestal Nacional (IFN) y  generar los reportes y resultados empleando los datos colectados en campo.
</t>
  </si>
  <si>
    <t>Prestar los servicios profesionales para apoyar el desarrollo de los procedimientos de análisis de la información del Inventario Forestal Nacional necesarios para la generación de reportes y resultados…</t>
  </si>
  <si>
    <t>Implementar en campo las actividades programadas en el Inventario Forestal Nacional (IFN) en el Pacífico colombiano.</t>
  </si>
  <si>
    <t>Implementar en campo las actividades programadas en el Inventario Forestal Nacional (IFN) en los Andes, la región Caribe y en la Orinoquia.</t>
  </si>
  <si>
    <t>Implementar en campo las actividades programadas en el Inventario Forestal Nacional (IFN) en la Amazonía colombiana.</t>
  </si>
  <si>
    <t>Prestar los servicios profesionales para realizar los análisis de laboratorio de las muestras de suelos y densidad de la madera de las piezas de madera colectadas durante la implementación de la primera fase ...</t>
  </si>
  <si>
    <t>Prestar los servicios profesionales para realizar el secado, determinación y almacenamiento de las muestras botánicas colectadas durante la implementación en campo del Inventario Forestal Nacional (IFN)…</t>
  </si>
  <si>
    <t>Apoyar las actividades de campo en el marco del monitoreo del ciclo del carbono en ecosistemas de alta montaña</t>
  </si>
  <si>
    <t>Prestar los servicios profesionales para apoyar las actividades jurídicas precontractuales, contractuales y pos contractuales de los contratos que se suscriban en la implementación de la primera fase del Inventario Forestal Nacional-IFN…</t>
  </si>
  <si>
    <t>Realizar un seguimiento a la dinámica del comportamiento del glaciar Santa Isabel (Parque Nacional Natural Los Nevados) y su relación con el clima, siguiendo la metodología establecida por el IDEAM…</t>
  </si>
  <si>
    <t xml:space="preserve">Avanzar en la elaboración de la linea base de degradación de suelos por salinización en Colombia a escala 1:100.000 </t>
  </si>
  <si>
    <t>Análisis y documentación de los insumos temáticos y de la modelación de susceptibilidad General del terreno a los MM, bloque II- Convenio SGC 05 de 2010.</t>
  </si>
  <si>
    <t>Realizar actividades de capacitación y acompañamiento a las autoridades ambientales que contribuyan al fortalecimiento del SIAC</t>
  </si>
  <si>
    <t>Estructurar xxxxx datos de Indicadores ambientales SINA y no SINA, acompañados de sus hojas metodológicas, en un modelo de datos que permita la actualización, la importación de datos y consulta por parte del portal SIAC en diferentes formatos.</t>
  </si>
  <si>
    <t>Establecer canales de intercambio de información con SIB, SINCHI en INVEMAR, y la Red de Centros de documentación, que pemita al portal SIAC…</t>
  </si>
  <si>
    <t>Realizar el mantenimiento de contenidos y servicios del Portal SIAC, de acuerdo a los lineamiento y estándares de Estándares de Gobierno en línea.</t>
  </si>
  <si>
    <t>Realizar el mantenimiento de contenidos y servicios del Portal SIAC, de acuerdo a los lineamiento y estábdares de Estándares de Gobierno en línea.</t>
  </si>
  <si>
    <t>Generar las piezas graficas requeridas en el SIAC para las tareas de difusión en diferentes medios de comunicación virtuales e impresos.</t>
  </si>
  <si>
    <t>Apoyar la supervisión de los contratos relacionados con el SIAC</t>
  </si>
  <si>
    <t>Prestar los servicios profesionales para apoyar las actividades administrativas y jurídicas precontractuales, contractuales y pos contractuales de los contratos que se suscriban en el proceso de fortalecimiento del Sistemas de Información…</t>
  </si>
  <si>
    <t>Diseñar los pliegos para la contratación del desarrollo del RETC</t>
  </si>
  <si>
    <t xml:space="preserve">Prestar los servicios profesionales para apoyar al desarrollo de los proyectos emprendidos  en las nueve (9) áreas de beneficio social del Geo Colombia, asi como apoyar las iniciativas de articulacion del pais con programas internacionales de GEO. </t>
  </si>
  <si>
    <t>prestar los servicios profesionales en la elaboración de pronósticos del estado del tiempo, especiales, variabilidad climática, meteomarinos, agrometeorologicos y demás servicios operativos que sean requeridos por la oficina del servicio de …</t>
  </si>
  <si>
    <t>prestar los servicios profesionales en la elaboración de pronósticos del estado del tiempo, especiales, variabilidad climática, meteomarinos, agrometeorologicos y demás servicios operativos que sean requeridos por la oficina…</t>
  </si>
  <si>
    <t>prestar los servicios profesionales para el acompañamiento y realización de productos específicos, encaminados a la elaboración de pronósticos del estado del tiempo, especiales, variabilidad climática, meteomarinos…</t>
  </si>
  <si>
    <t>prestar los servicios en la oficina de pronósticos y alertas del ideam, para realizar la recepción y procesamiento de datos meteorológicos e hidrológicos, generación de productos cartográficos y acopiar la información de fenómenos extremos</t>
  </si>
  <si>
    <t>prestar los servicios profesionales en la oficina del servicio de pronósticos y alertas del ideam, mediante la prestación de turnos de monitoreo con el fin de obtener pronósticos hidrológicos dinámicos y actualizables a nivel nacional…</t>
  </si>
  <si>
    <t>prestar los servicios profesionales en la oficina del servicio de pronósticos y alertas del ideam, mediante la prestación de turnos de monitoreo diurno y nocturno, con el fin de obtener pronósticos hidrológicos dinámicos y actualizables a nivel...</t>
  </si>
  <si>
    <t>prestar los servicios profesionales en la oficina del servicio de pronósticos y alertas del ideam, mediante la prestación de turnos de monitoreo diurno y nocturno, con el fin de obtener pronósticos hidrológicos dinámicos y actualizables a nivel…</t>
  </si>
  <si>
    <t>prestar los servicios profesionales en la oficina de pronósticos y alertas, para realizar el monitoreo, seguimiento y la generación de alertas tempranas sobre amenazas de incendios de la cobertura vegetal…</t>
  </si>
  <si>
    <t>prestar los servicios profesionales en la oficina de pronósticos y alertas para realizar el monitoreo, seguimiento y la generación de alertas tempranas sobre amenazas por deslizamientos de tierra…</t>
  </si>
  <si>
    <t>prestar apoyo, asesoría y acompañamiento para la gestión de las actividades propias para las operaciones requeridas por parte de la oficina del servicio de pronósticos y alertas del ideam enmarcadas en el componente de gestión del riesgo.</t>
  </si>
  <si>
    <t>Pronósticos del tiempo y productos desarrollados a partir del modelo del centro europeo.</t>
  </si>
  <si>
    <t>Seguimiento a las condiciones meteorológicas extremas dadas por la probable ocurrencia de tormentas eléctricas.</t>
  </si>
  <si>
    <t>9 Meses</t>
  </si>
  <si>
    <t>11 Meses</t>
  </si>
  <si>
    <t>12 Meses</t>
  </si>
  <si>
    <t>10 Meses</t>
  </si>
  <si>
    <t>4 Meses</t>
  </si>
  <si>
    <t>5 Meses</t>
  </si>
  <si>
    <t>2 Meses</t>
  </si>
  <si>
    <t>3 Meses</t>
  </si>
  <si>
    <t>1 Mes</t>
  </si>
  <si>
    <t>8 Meses</t>
  </si>
  <si>
    <t>14 Meses</t>
  </si>
  <si>
    <t>7 Meses</t>
  </si>
  <si>
    <t>6 Meses</t>
  </si>
  <si>
    <t xml:space="preserve">6 Meses </t>
  </si>
  <si>
    <t>6 meses</t>
  </si>
  <si>
    <t xml:space="preserve">8 Meses </t>
  </si>
  <si>
    <t xml:space="preserve">9 Meses </t>
  </si>
  <si>
    <t>Contratación Directa</t>
  </si>
  <si>
    <t>Selección Abreviada</t>
  </si>
  <si>
    <t>Concurso de Meritos</t>
  </si>
  <si>
    <t>Mínima Cuantía</t>
  </si>
  <si>
    <t>Nación - Funcionamiento</t>
  </si>
  <si>
    <t>SI</t>
  </si>
  <si>
    <t>En Ejecucion</t>
  </si>
  <si>
    <t>Nación - Inversión</t>
  </si>
  <si>
    <t>Propios - Inversión</t>
  </si>
  <si>
    <t>NO</t>
  </si>
  <si>
    <t>N/A</t>
  </si>
  <si>
    <t>Licitación Publica</t>
  </si>
  <si>
    <t>Aprobadas</t>
  </si>
  <si>
    <t>Contratación directa</t>
  </si>
  <si>
    <t>Por Solicitar</t>
  </si>
  <si>
    <t>PAULA ANDREA SANCHEZ GUTIERREZ SECRETARIA GENERAL - GRUPO DE RECURSOS FISICOS</t>
  </si>
  <si>
    <t>LEONARDO CARDENAS CHITIVA OFICINA DE INFORMATICA</t>
  </si>
  <si>
    <t>PAULA ANDREA SANCHEZ GUTIERREZ SECRETARIA GENERAL - GRUPO ATENCION AL CIUDADANO</t>
  </si>
  <si>
    <t>PAULA ANDREA SANCHEZ GUTIERREZ SECRETARIA GENERAL - GRUPO DE CONTABILIDAD</t>
  </si>
  <si>
    <t>PAULA ANDREA SANCHEZ GUTIERREZ SECRETARIA GENERAL - GRUPO DE ALMACENES E INVENTARIOS</t>
  </si>
  <si>
    <t>PAULA ANDREA SANCHEZ GUTIERREZ SECRETARIA GENERAL - GRUPO DE PRESUPUESTO</t>
  </si>
  <si>
    <t>PAULA ANDREA SANCHEZ GUTIERREZ SECRETARIA GENERAL - GRUPO DE TESORERIA</t>
  </si>
  <si>
    <t>PAULA ANDREA SANCHEZ GUTIERREZ SECRETARIA GENERAL - GRUPO COMUNICACIONES</t>
  </si>
  <si>
    <t>CHRISTIAN EUSCÁTEGUIE C. OFICINA DEL SISTEMA DE PRONOSTICOS Y ALERTAS - OSPA</t>
  </si>
  <si>
    <t>ALEXANDER MARTINEZ SUBDIRECCIÓN DE ESTUDIOS AMBIENTALES</t>
  </si>
  <si>
    <t>PAULA ANDREA SANCHEZ GUTIERREZ SECRETARIA GENERAL - OFICINA ASESORA JURIDICA</t>
  </si>
  <si>
    <t>PAULA ANDREA SANCHEZ GUTIERREZ SECRETARIA GENERAL - GRUPO DE ADMINISTRACIÓN Y DESARROLLO DEL TALENTO HUMANO</t>
  </si>
  <si>
    <t>PAULA ANDREA SANCHEZ GUTIERREZ SECRETARIA GENERAL</t>
  </si>
  <si>
    <t>PAULA ANDREA SANCHEZ GUTIERREZ SECRETARIA GENERAL - OFICINA DE CONTROL INTERNO</t>
  </si>
  <si>
    <t>PAULA ANDREA SANCHEZ GUTIERREZ SECRETARIA GENERAL - GRUPO DE CONTROL DISICPLINARIO</t>
  </si>
  <si>
    <t>PAULA ANDREA SANCHEZ GUTIERREZ SECRETARIA GENERAL - GRUPO DE GESTION DOCUMENTAL</t>
  </si>
  <si>
    <t>PAULA ANDREA SANCHEZ GUTIERREZ SECRETARIA GENERAL - GRUPO DE COOPERACION INTERNACIONAL</t>
  </si>
  <si>
    <t>JUAN CARLOS LOBO TORRES OFICINA ASESORA DE PLANEACIÓN</t>
  </si>
  <si>
    <t>JOSE FRANKLYN RUIZ SUBDIRECCIÓN DE METEOROLOGIA</t>
  </si>
  <si>
    <t>NELSON OMAR VARGAS SUBDIRECCIÓN DE HIDROLOGIA</t>
  </si>
  <si>
    <t>GABRIEL SALDARRIAGA GRUPO DE OPERACIÓN DE REDES AMBIENTALES</t>
  </si>
  <si>
    <t>MARIA SARALUX VALBUENA SUBDIRECCIÓN DE ECOSISTEMAS</t>
  </si>
  <si>
    <t>Instituto de Hidrología, Meteorología y Estudios Ambientales de Colombia</t>
  </si>
  <si>
    <t xml:space="preserve">Calle 25 D No. 96 B - 70 </t>
  </si>
  <si>
    <t xml:space="preserve"> 57 (1) 3527160</t>
  </si>
  <si>
    <t>www.ideam.gov.co</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</si>
  <si>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</si>
  <si>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 xml:space="preserve">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</si>
  <si>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Paula Andrea Sánchez Gutierrez +57 (1) 3527160 Ext. 1131</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</si>
</sst>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240A]dddd\,\ dd&quot; de &quot;mmmm&quot; de &quot;yyyy"/>
  </numFmts>
  <fonts count="37">
    <font>
      <sz val="11"/>
      <color theme="1"/>
      <name val="Calibri"/>
      <family val="2"/>
    </font>
    <font>
      <sz val="11"/>
      <color indexed="8"/>
      <name val="Calibri"/>
      <family val="2"/>
    </font>
    <font>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0" borderId="0" applyNumberFormat="0" applyFill="0" applyBorder="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5" fillId="0" borderId="8" applyNumberFormat="0" applyFill="0" applyAlignment="0" applyProtection="0"/>
    <xf numFmtId="0" fontId="36" fillId="0" borderId="9" applyNumberFormat="0" applyFill="0" applyAlignment="0" applyProtection="0"/>
  </cellStyleXfs>
  <cellXfs count="39">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27" fillId="0" borderId="12" xfId="45" applyBorder="1" applyAlignment="1" quotePrefix="1">
      <alignment wrapText="1"/>
    </xf>
    <xf numFmtId="0" fontId="20" fillId="23" borderId="14" xfId="38" applyBorder="1" applyAlignment="1">
      <alignment horizontal="left" wrapText="1"/>
    </xf>
    <xf numFmtId="14" fontId="0" fillId="0" borderId="13" xfId="0" applyNumberFormat="1" applyBorder="1" applyAlignment="1">
      <alignment wrapText="1"/>
    </xf>
    <xf numFmtId="0" fontId="36" fillId="0" borderId="0" xfId="0" applyFont="1" applyAlignment="1">
      <alignment/>
    </xf>
    <xf numFmtId="0" fontId="20" fillId="23" borderId="15" xfId="38" applyBorder="1" applyAlignment="1">
      <alignment wrapText="1"/>
    </xf>
    <xf numFmtId="0" fontId="0" fillId="0" borderId="0" xfId="0" applyAlignment="1">
      <alignment/>
    </xf>
    <xf numFmtId="0" fontId="36" fillId="0" borderId="0" xfId="0" applyFont="1" applyAlignment="1">
      <alignment wrapText="1"/>
    </xf>
    <xf numFmtId="0" fontId="20" fillId="23" borderId="14" xfId="38" applyBorder="1" applyAlignment="1">
      <alignment wrapText="1"/>
    </xf>
    <xf numFmtId="0" fontId="20" fillId="23"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0" fillId="23" borderId="16"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0" fillId="0" borderId="11" xfId="0" applyBorder="1" applyAlignment="1">
      <alignment horizontal="justify" vertical="top" wrapText="1"/>
    </xf>
    <xf numFmtId="0" fontId="0" fillId="0" borderId="10" xfId="0" applyBorder="1" applyAlignment="1">
      <alignment horizontal="justify" vertical="top" wrapText="1"/>
    </xf>
    <xf numFmtId="17" fontId="2" fillId="0" borderId="10" xfId="52" applyNumberFormat="1" applyFont="1" applyFill="1" applyBorder="1" applyAlignment="1">
      <alignment horizontal="justify" vertical="top" wrapText="1"/>
      <protection/>
    </xf>
    <xf numFmtId="0" fontId="0" fillId="0" borderId="12" xfId="0" applyBorder="1" applyAlignment="1">
      <alignment horizontal="justify" vertical="top" wrapText="1"/>
    </xf>
    <xf numFmtId="0" fontId="0" fillId="0" borderId="17" xfId="0" applyBorder="1" applyAlignment="1">
      <alignment horizontal="justify" vertical="top" wrapText="1"/>
    </xf>
    <xf numFmtId="0" fontId="0" fillId="0" borderId="18" xfId="0" applyBorder="1" applyAlignment="1">
      <alignment horizontal="justify" vertical="top" wrapText="1"/>
    </xf>
    <xf numFmtId="0" fontId="0" fillId="0" borderId="13" xfId="0" applyBorder="1" applyAlignment="1">
      <alignment horizontal="justify" vertical="top"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eam.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418"/>
  <sheetViews>
    <sheetView tabSelected="1" zoomScale="80" zoomScaleNormal="80" zoomScalePageLayoutView="80" workbookViewId="0" topLeftCell="A1">
      <selection activeCell="D9" sqref="D9"/>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2" t="s">
        <v>20</v>
      </c>
    </row>
    <row r="3" ht="15">
      <c r="B3" s="12"/>
    </row>
    <row r="4" ht="15.75" thickBot="1">
      <c r="B4" s="12" t="s">
        <v>0</v>
      </c>
    </row>
    <row r="5" spans="2:9" ht="30">
      <c r="B5" s="6" t="s">
        <v>1</v>
      </c>
      <c r="C5" s="7" t="s">
        <v>420</v>
      </c>
      <c r="F5" s="30" t="s">
        <v>27</v>
      </c>
      <c r="G5" s="31"/>
      <c r="H5" s="31"/>
      <c r="I5" s="32"/>
    </row>
    <row r="6" spans="2:9" ht="15">
      <c r="B6" s="3" t="s">
        <v>2</v>
      </c>
      <c r="C6" s="4" t="s">
        <v>421</v>
      </c>
      <c r="F6" s="33"/>
      <c r="G6" s="34"/>
      <c r="H6" s="34"/>
      <c r="I6" s="35"/>
    </row>
    <row r="7" spans="2:9" ht="15">
      <c r="B7" s="3" t="s">
        <v>3</v>
      </c>
      <c r="C7" s="8" t="s">
        <v>422</v>
      </c>
      <c r="F7" s="33"/>
      <c r="G7" s="34"/>
      <c r="H7" s="34"/>
      <c r="I7" s="35"/>
    </row>
    <row r="8" spans="2:9" ht="15">
      <c r="B8" s="3" t="s">
        <v>16</v>
      </c>
      <c r="C8" s="9" t="s">
        <v>423</v>
      </c>
      <c r="F8" s="33"/>
      <c r="G8" s="34"/>
      <c r="H8" s="34"/>
      <c r="I8" s="35"/>
    </row>
    <row r="9" spans="2:9" ht="285">
      <c r="B9" s="3" t="s">
        <v>19</v>
      </c>
      <c r="C9" s="4" t="s">
        <v>425</v>
      </c>
      <c r="F9" s="36"/>
      <c r="G9" s="37"/>
      <c r="H9" s="37"/>
      <c r="I9" s="38"/>
    </row>
    <row r="10" spans="2:9" ht="75">
      <c r="B10" s="3" t="s">
        <v>4</v>
      </c>
      <c r="C10" s="4" t="s">
        <v>424</v>
      </c>
      <c r="F10" s="22"/>
      <c r="G10" s="22"/>
      <c r="H10" s="22"/>
      <c r="I10" s="22"/>
    </row>
    <row r="11" spans="2:9" ht="15">
      <c r="B11" s="3" t="s">
        <v>5</v>
      </c>
      <c r="C11" s="4" t="s">
        <v>426</v>
      </c>
      <c r="F11" s="30" t="s">
        <v>26</v>
      </c>
      <c r="G11" s="31"/>
      <c r="H11" s="31"/>
      <c r="I11" s="32"/>
    </row>
    <row r="12" spans="2:9" ht="15">
      <c r="B12" s="3" t="s">
        <v>23</v>
      </c>
      <c r="C12" s="21">
        <f>+SUM(I19:I410)</f>
        <v>39805581987.4</v>
      </c>
      <c r="F12" s="33"/>
      <c r="G12" s="34"/>
      <c r="H12" s="34"/>
      <c r="I12" s="35"/>
    </row>
    <row r="13" spans="2:9" ht="30">
      <c r="B13" s="3" t="s">
        <v>24</v>
      </c>
      <c r="C13" s="21">
        <v>193047400</v>
      </c>
      <c r="F13" s="33"/>
      <c r="G13" s="34"/>
      <c r="H13" s="34"/>
      <c r="I13" s="35"/>
    </row>
    <row r="14" spans="2:9" ht="30">
      <c r="B14" s="3" t="s">
        <v>25</v>
      </c>
      <c r="C14" s="21">
        <f>+C13/10</f>
        <v>19304740</v>
      </c>
      <c r="F14" s="33"/>
      <c r="G14" s="34"/>
      <c r="H14" s="34"/>
      <c r="I14" s="35"/>
    </row>
    <row r="15" spans="2:9" ht="30.75" thickBot="1">
      <c r="B15" s="18" t="s">
        <v>18</v>
      </c>
      <c r="C15" s="11">
        <v>42011</v>
      </c>
      <c r="F15" s="36"/>
      <c r="G15" s="37"/>
      <c r="H15" s="37"/>
      <c r="I15" s="38"/>
    </row>
    <row r="17" ht="15.75" thickBot="1">
      <c r="B17" s="12" t="s">
        <v>15</v>
      </c>
    </row>
    <row r="18" spans="2:12" ht="60">
      <c r="B18" s="10" t="s">
        <v>28</v>
      </c>
      <c r="C18" s="17" t="s">
        <v>6</v>
      </c>
      <c r="D18" s="17" t="s">
        <v>17</v>
      </c>
      <c r="E18" s="17" t="s">
        <v>7</v>
      </c>
      <c r="F18" s="17" t="s">
        <v>8</v>
      </c>
      <c r="G18" s="17" t="s">
        <v>9</v>
      </c>
      <c r="H18" s="17" t="s">
        <v>10</v>
      </c>
      <c r="I18" s="17" t="s">
        <v>11</v>
      </c>
      <c r="J18" s="17" t="s">
        <v>12</v>
      </c>
      <c r="K18" s="17" t="s">
        <v>13</v>
      </c>
      <c r="L18" s="13" t="s">
        <v>14</v>
      </c>
    </row>
    <row r="19" spans="2:12" ht="60.75" customHeight="1">
      <c r="B19" s="23">
        <v>92101501</v>
      </c>
      <c r="C19" s="24" t="s">
        <v>29</v>
      </c>
      <c r="D19" s="25">
        <v>42370</v>
      </c>
      <c r="E19" s="24" t="s">
        <v>366</v>
      </c>
      <c r="F19" s="24" t="s">
        <v>384</v>
      </c>
      <c r="G19" s="24" t="s">
        <v>387</v>
      </c>
      <c r="H19" s="24">
        <v>1106054470</v>
      </c>
      <c r="I19" s="24">
        <v>1106054470</v>
      </c>
      <c r="J19" s="24" t="s">
        <v>388</v>
      </c>
      <c r="K19" s="24" t="s">
        <v>389</v>
      </c>
      <c r="L19" s="26" t="s">
        <v>398</v>
      </c>
    </row>
    <row r="20" spans="2:12" ht="60.75" customHeight="1">
      <c r="B20" s="23">
        <v>90101701</v>
      </c>
      <c r="C20" s="24" t="s">
        <v>30</v>
      </c>
      <c r="D20" s="25">
        <v>42370</v>
      </c>
      <c r="E20" s="24" t="s">
        <v>367</v>
      </c>
      <c r="F20" s="24" t="s">
        <v>384</v>
      </c>
      <c r="G20" s="24" t="s">
        <v>387</v>
      </c>
      <c r="H20" s="24">
        <v>862738031</v>
      </c>
      <c r="I20" s="24">
        <v>862738031</v>
      </c>
      <c r="J20" s="24" t="s">
        <v>388</v>
      </c>
      <c r="K20" s="24" t="s">
        <v>389</v>
      </c>
      <c r="L20" s="26" t="s">
        <v>398</v>
      </c>
    </row>
    <row r="21" spans="2:12" ht="60.75" customHeight="1">
      <c r="B21" s="23">
        <v>95121902</v>
      </c>
      <c r="C21" s="24" t="s">
        <v>31</v>
      </c>
      <c r="D21" s="25">
        <v>42370</v>
      </c>
      <c r="E21" s="24" t="s">
        <v>368</v>
      </c>
      <c r="F21" s="24" t="s">
        <v>383</v>
      </c>
      <c r="G21" s="24" t="s">
        <v>387</v>
      </c>
      <c r="H21" s="24">
        <v>1958233000</v>
      </c>
      <c r="I21" s="24">
        <v>1958233000</v>
      </c>
      <c r="J21" s="24" t="s">
        <v>388</v>
      </c>
      <c r="K21" s="24" t="s">
        <v>389</v>
      </c>
      <c r="L21" s="26" t="s">
        <v>399</v>
      </c>
    </row>
    <row r="22" spans="2:12" ht="60.75" customHeight="1">
      <c r="B22" s="23">
        <v>25151704</v>
      </c>
      <c r="C22" s="24" t="s">
        <v>32</v>
      </c>
      <c r="D22" s="25">
        <v>42370</v>
      </c>
      <c r="E22" s="24" t="s">
        <v>369</v>
      </c>
      <c r="F22" s="24" t="s">
        <v>383</v>
      </c>
      <c r="G22" s="24" t="s">
        <v>387</v>
      </c>
      <c r="H22" s="24">
        <v>112803000</v>
      </c>
      <c r="I22" s="24">
        <v>112803000</v>
      </c>
      <c r="J22" s="24" t="s">
        <v>388</v>
      </c>
      <c r="K22" s="24" t="s">
        <v>389</v>
      </c>
      <c r="L22" s="26" t="s">
        <v>399</v>
      </c>
    </row>
    <row r="23" spans="2:12" ht="60.75" customHeight="1">
      <c r="B23" s="23">
        <v>80131502</v>
      </c>
      <c r="C23" s="24" t="s">
        <v>33</v>
      </c>
      <c r="D23" s="25">
        <v>42370</v>
      </c>
      <c r="E23" s="24" t="s">
        <v>366</v>
      </c>
      <c r="F23" s="24" t="s">
        <v>383</v>
      </c>
      <c r="G23" s="24" t="s">
        <v>387</v>
      </c>
      <c r="H23" s="24">
        <v>151660350</v>
      </c>
      <c r="I23" s="24">
        <v>151660350</v>
      </c>
      <c r="J23" s="24" t="s">
        <v>388</v>
      </c>
      <c r="K23" s="24" t="s">
        <v>389</v>
      </c>
      <c r="L23" s="26" t="s">
        <v>398</v>
      </c>
    </row>
    <row r="24" spans="2:12" ht="60.75" customHeight="1">
      <c r="B24" s="23">
        <v>80131502</v>
      </c>
      <c r="C24" s="24" t="s">
        <v>34</v>
      </c>
      <c r="D24" s="25">
        <v>42370</v>
      </c>
      <c r="E24" s="24" t="s">
        <v>369</v>
      </c>
      <c r="F24" s="24" t="s">
        <v>383</v>
      </c>
      <c r="G24" s="24" t="s">
        <v>387</v>
      </c>
      <c r="H24" s="24">
        <v>1196290</v>
      </c>
      <c r="I24" s="24">
        <v>1196290</v>
      </c>
      <c r="J24" s="24" t="s">
        <v>388</v>
      </c>
      <c r="K24" s="24" t="s">
        <v>389</v>
      </c>
      <c r="L24" s="26" t="s">
        <v>398</v>
      </c>
    </row>
    <row r="25" spans="2:12" ht="60.75" customHeight="1">
      <c r="B25" s="23">
        <v>80131502</v>
      </c>
      <c r="C25" s="24" t="s">
        <v>35</v>
      </c>
      <c r="D25" s="25">
        <v>42370</v>
      </c>
      <c r="E25" s="24" t="s">
        <v>366</v>
      </c>
      <c r="F25" s="24" t="s">
        <v>383</v>
      </c>
      <c r="G25" s="24" t="s">
        <v>387</v>
      </c>
      <c r="H25" s="24">
        <v>6496245</v>
      </c>
      <c r="I25" s="24">
        <v>6496245</v>
      </c>
      <c r="J25" s="24" t="s">
        <v>388</v>
      </c>
      <c r="K25" s="24" t="s">
        <v>389</v>
      </c>
      <c r="L25" s="26" t="s">
        <v>398</v>
      </c>
    </row>
    <row r="26" spans="2:12" ht="60.75" customHeight="1">
      <c r="B26" s="23">
        <v>80131502</v>
      </c>
      <c r="C26" s="24" t="s">
        <v>36</v>
      </c>
      <c r="D26" s="25">
        <v>42370</v>
      </c>
      <c r="E26" s="24" t="s">
        <v>368</v>
      </c>
      <c r="F26" s="24" t="s">
        <v>383</v>
      </c>
      <c r="G26" s="24" t="s">
        <v>387</v>
      </c>
      <c r="H26" s="24">
        <v>34005787</v>
      </c>
      <c r="I26" s="24">
        <v>34005787</v>
      </c>
      <c r="J26" s="24" t="s">
        <v>388</v>
      </c>
      <c r="K26" s="24" t="s">
        <v>389</v>
      </c>
      <c r="L26" s="26" t="s">
        <v>398</v>
      </c>
    </row>
    <row r="27" spans="2:12" ht="60.75" customHeight="1">
      <c r="B27" s="23">
        <v>80141803</v>
      </c>
      <c r="C27" s="24" t="s">
        <v>37</v>
      </c>
      <c r="D27" s="25">
        <v>42370</v>
      </c>
      <c r="E27" s="24" t="s">
        <v>370</v>
      </c>
      <c r="F27" s="24" t="s">
        <v>383</v>
      </c>
      <c r="G27" s="24" t="s">
        <v>387</v>
      </c>
      <c r="H27" s="24">
        <v>43200000</v>
      </c>
      <c r="I27" s="24">
        <v>43200000</v>
      </c>
      <c r="J27" s="24" t="s">
        <v>388</v>
      </c>
      <c r="K27" s="24" t="s">
        <v>389</v>
      </c>
      <c r="L27" s="26" t="s">
        <v>400</v>
      </c>
    </row>
    <row r="28" spans="2:12" ht="60.75" customHeight="1">
      <c r="B28" s="23">
        <v>43232915</v>
      </c>
      <c r="C28" s="24" t="s">
        <v>38</v>
      </c>
      <c r="D28" s="25">
        <v>42370</v>
      </c>
      <c r="E28" s="24" t="s">
        <v>371</v>
      </c>
      <c r="F28" s="24" t="s">
        <v>384</v>
      </c>
      <c r="G28" s="24" t="s">
        <v>387</v>
      </c>
      <c r="H28" s="24">
        <v>368881000</v>
      </c>
      <c r="I28" s="24">
        <v>368881000</v>
      </c>
      <c r="J28" s="24" t="s">
        <v>388</v>
      </c>
      <c r="K28" s="24" t="s">
        <v>389</v>
      </c>
      <c r="L28" s="26" t="s">
        <v>399</v>
      </c>
    </row>
    <row r="29" spans="2:12" ht="60.75" customHeight="1">
      <c r="B29" s="23">
        <v>80161504</v>
      </c>
      <c r="C29" s="24" t="s">
        <v>39</v>
      </c>
      <c r="D29" s="25">
        <v>42370</v>
      </c>
      <c r="E29" s="24" t="s">
        <v>372</v>
      </c>
      <c r="F29" s="24" t="s">
        <v>383</v>
      </c>
      <c r="G29" s="24" t="s">
        <v>387</v>
      </c>
      <c r="H29" s="24">
        <v>3584000</v>
      </c>
      <c r="I29" s="24">
        <v>3584000</v>
      </c>
      <c r="J29" s="24" t="s">
        <v>388</v>
      </c>
      <c r="K29" s="24" t="s">
        <v>389</v>
      </c>
      <c r="L29" s="26" t="s">
        <v>400</v>
      </c>
    </row>
    <row r="30" spans="2:12" ht="60.75" customHeight="1">
      <c r="B30" s="23">
        <v>80111601</v>
      </c>
      <c r="C30" s="24" t="s">
        <v>40</v>
      </c>
      <c r="D30" s="25">
        <v>42370</v>
      </c>
      <c r="E30" s="24" t="s">
        <v>373</v>
      </c>
      <c r="F30" s="24" t="s">
        <v>383</v>
      </c>
      <c r="G30" s="24" t="s">
        <v>387</v>
      </c>
      <c r="H30" s="24">
        <v>13824000</v>
      </c>
      <c r="I30" s="24">
        <v>13824000</v>
      </c>
      <c r="J30" s="24" t="s">
        <v>388</v>
      </c>
      <c r="K30" s="24" t="s">
        <v>389</v>
      </c>
      <c r="L30" s="26" t="s">
        <v>401</v>
      </c>
    </row>
    <row r="31" spans="2:12" ht="60.75" customHeight="1">
      <c r="B31" s="23">
        <v>80111601</v>
      </c>
      <c r="C31" s="24" t="s">
        <v>41</v>
      </c>
      <c r="D31" s="25">
        <v>42370</v>
      </c>
      <c r="E31" s="24" t="s">
        <v>373</v>
      </c>
      <c r="F31" s="24" t="s">
        <v>383</v>
      </c>
      <c r="G31" s="24" t="s">
        <v>387</v>
      </c>
      <c r="H31" s="24">
        <v>13824000</v>
      </c>
      <c r="I31" s="24">
        <v>13824000</v>
      </c>
      <c r="J31" s="24" t="s">
        <v>388</v>
      </c>
      <c r="K31" s="24" t="s">
        <v>389</v>
      </c>
      <c r="L31" s="26" t="s">
        <v>401</v>
      </c>
    </row>
    <row r="32" spans="2:12" ht="60.75" customHeight="1">
      <c r="B32" s="23">
        <v>80111601</v>
      </c>
      <c r="C32" s="24" t="s">
        <v>42</v>
      </c>
      <c r="D32" s="25">
        <v>42370</v>
      </c>
      <c r="E32" s="24" t="s">
        <v>373</v>
      </c>
      <c r="F32" s="24" t="s">
        <v>383</v>
      </c>
      <c r="G32" s="24" t="s">
        <v>387</v>
      </c>
      <c r="H32" s="24">
        <v>13824000</v>
      </c>
      <c r="I32" s="24">
        <v>13824000</v>
      </c>
      <c r="J32" s="24" t="s">
        <v>388</v>
      </c>
      <c r="K32" s="24" t="s">
        <v>389</v>
      </c>
      <c r="L32" s="26" t="s">
        <v>401</v>
      </c>
    </row>
    <row r="33" spans="2:12" ht="60.75" customHeight="1">
      <c r="B33" s="23">
        <v>80111601</v>
      </c>
      <c r="C33" s="24" t="s">
        <v>43</v>
      </c>
      <c r="D33" s="25">
        <v>42370</v>
      </c>
      <c r="E33" s="24" t="s">
        <v>373</v>
      </c>
      <c r="F33" s="24" t="s">
        <v>383</v>
      </c>
      <c r="G33" s="24" t="s">
        <v>387</v>
      </c>
      <c r="H33" s="24">
        <v>13824000</v>
      </c>
      <c r="I33" s="24">
        <v>13824000</v>
      </c>
      <c r="J33" s="24" t="s">
        <v>388</v>
      </c>
      <c r="K33" s="24" t="s">
        <v>389</v>
      </c>
      <c r="L33" s="26" t="s">
        <v>402</v>
      </c>
    </row>
    <row r="34" spans="2:12" ht="60.75" customHeight="1">
      <c r="B34" s="23">
        <v>80111601</v>
      </c>
      <c r="C34" s="24" t="s">
        <v>44</v>
      </c>
      <c r="D34" s="25">
        <v>42370</v>
      </c>
      <c r="E34" s="24" t="s">
        <v>372</v>
      </c>
      <c r="F34" s="24" t="s">
        <v>383</v>
      </c>
      <c r="G34" s="24" t="s">
        <v>387</v>
      </c>
      <c r="H34" s="24">
        <v>9625600</v>
      </c>
      <c r="I34" s="24">
        <v>9625600</v>
      </c>
      <c r="J34" s="24" t="s">
        <v>388</v>
      </c>
      <c r="K34" s="24" t="s">
        <v>389</v>
      </c>
      <c r="L34" s="26" t="s">
        <v>403</v>
      </c>
    </row>
    <row r="35" spans="2:12" ht="60.75" customHeight="1">
      <c r="B35" s="23">
        <v>80111601</v>
      </c>
      <c r="C35" s="24" t="s">
        <v>45</v>
      </c>
      <c r="D35" s="25">
        <v>42370</v>
      </c>
      <c r="E35" s="24" t="s">
        <v>372</v>
      </c>
      <c r="F35" s="24" t="s">
        <v>383</v>
      </c>
      <c r="G35" s="24" t="s">
        <v>387</v>
      </c>
      <c r="H35" s="24">
        <v>10035200</v>
      </c>
      <c r="I35" s="24">
        <v>10035200</v>
      </c>
      <c r="J35" s="24" t="s">
        <v>388</v>
      </c>
      <c r="K35" s="24" t="s">
        <v>389</v>
      </c>
      <c r="L35" s="26" t="s">
        <v>403</v>
      </c>
    </row>
    <row r="36" spans="2:12" ht="60.75" customHeight="1">
      <c r="B36" s="23">
        <v>80111601</v>
      </c>
      <c r="C36" s="24" t="s">
        <v>46</v>
      </c>
      <c r="D36" s="25">
        <v>42370</v>
      </c>
      <c r="E36" s="24" t="s">
        <v>374</v>
      </c>
      <c r="F36" s="24" t="s">
        <v>383</v>
      </c>
      <c r="G36" s="24" t="s">
        <v>387</v>
      </c>
      <c r="H36" s="24">
        <v>2867200</v>
      </c>
      <c r="I36" s="24">
        <v>2867200</v>
      </c>
      <c r="J36" s="24" t="s">
        <v>388</v>
      </c>
      <c r="K36" s="24" t="s">
        <v>389</v>
      </c>
      <c r="L36" s="26" t="s">
        <v>403</v>
      </c>
    </row>
    <row r="37" spans="2:12" ht="60.75" customHeight="1">
      <c r="B37" s="23">
        <v>80111601</v>
      </c>
      <c r="C37" s="24" t="s">
        <v>47</v>
      </c>
      <c r="D37" s="25">
        <v>42370</v>
      </c>
      <c r="E37" s="24" t="s">
        <v>374</v>
      </c>
      <c r="F37" s="24" t="s">
        <v>383</v>
      </c>
      <c r="G37" s="24" t="s">
        <v>387</v>
      </c>
      <c r="H37" s="24">
        <v>4608000</v>
      </c>
      <c r="I37" s="24">
        <v>4608000</v>
      </c>
      <c r="J37" s="24" t="s">
        <v>388</v>
      </c>
      <c r="K37" s="24" t="s">
        <v>389</v>
      </c>
      <c r="L37" s="26" t="s">
        <v>404</v>
      </c>
    </row>
    <row r="38" spans="2:12" ht="60.75" customHeight="1">
      <c r="B38" s="23">
        <v>80111601</v>
      </c>
      <c r="C38" s="24" t="s">
        <v>48</v>
      </c>
      <c r="D38" s="25">
        <v>42370</v>
      </c>
      <c r="E38" s="24" t="s">
        <v>374</v>
      </c>
      <c r="F38" s="24" t="s">
        <v>383</v>
      </c>
      <c r="G38" s="24" t="s">
        <v>387</v>
      </c>
      <c r="H38" s="24">
        <v>4608000</v>
      </c>
      <c r="I38" s="24">
        <v>4608000</v>
      </c>
      <c r="J38" s="24" t="s">
        <v>388</v>
      </c>
      <c r="K38" s="24" t="s">
        <v>389</v>
      </c>
      <c r="L38" s="26" t="s">
        <v>404</v>
      </c>
    </row>
    <row r="39" spans="2:12" ht="60.75" customHeight="1">
      <c r="B39" s="23">
        <v>80111621</v>
      </c>
      <c r="C39" s="24" t="s">
        <v>49</v>
      </c>
      <c r="D39" s="25">
        <v>42370</v>
      </c>
      <c r="E39" s="24" t="s">
        <v>370</v>
      </c>
      <c r="F39" s="24" t="s">
        <v>383</v>
      </c>
      <c r="G39" s="24" t="s">
        <v>387</v>
      </c>
      <c r="H39" s="24">
        <v>18104320</v>
      </c>
      <c r="I39" s="24">
        <v>18104320</v>
      </c>
      <c r="J39" s="24" t="s">
        <v>388</v>
      </c>
      <c r="K39" s="24" t="s">
        <v>389</v>
      </c>
      <c r="L39" s="26" t="s">
        <v>405</v>
      </c>
    </row>
    <row r="40" spans="2:12" ht="60.75" customHeight="1">
      <c r="B40" s="23">
        <v>80111621</v>
      </c>
      <c r="C40" s="24" t="s">
        <v>50</v>
      </c>
      <c r="D40" s="25">
        <v>42370</v>
      </c>
      <c r="E40" s="24" t="s">
        <v>373</v>
      </c>
      <c r="F40" s="24" t="s">
        <v>383</v>
      </c>
      <c r="G40" s="24" t="s">
        <v>387</v>
      </c>
      <c r="H40" s="24">
        <v>16773120</v>
      </c>
      <c r="I40" s="24">
        <v>16773120</v>
      </c>
      <c r="J40" s="24" t="s">
        <v>388</v>
      </c>
      <c r="K40" s="24" t="s">
        <v>389</v>
      </c>
      <c r="L40" s="26" t="s">
        <v>406</v>
      </c>
    </row>
    <row r="41" spans="2:12" ht="60.75" customHeight="1">
      <c r="B41" s="23">
        <v>80111621</v>
      </c>
      <c r="C41" s="24" t="s">
        <v>51</v>
      </c>
      <c r="D41" s="25">
        <v>42370</v>
      </c>
      <c r="E41" s="24" t="s">
        <v>373</v>
      </c>
      <c r="F41" s="24" t="s">
        <v>383</v>
      </c>
      <c r="G41" s="24" t="s">
        <v>387</v>
      </c>
      <c r="H41" s="24">
        <v>16773120</v>
      </c>
      <c r="I41" s="24">
        <v>16773120</v>
      </c>
      <c r="J41" s="24" t="s">
        <v>388</v>
      </c>
      <c r="K41" s="24" t="s">
        <v>389</v>
      </c>
      <c r="L41" s="26" t="s">
        <v>406</v>
      </c>
    </row>
    <row r="42" spans="2:12" ht="60.75" customHeight="1">
      <c r="B42" s="23">
        <v>80111621</v>
      </c>
      <c r="C42" s="24" t="s">
        <v>52</v>
      </c>
      <c r="D42" s="25">
        <v>42370</v>
      </c>
      <c r="E42" s="24" t="s">
        <v>373</v>
      </c>
      <c r="F42" s="24" t="s">
        <v>383</v>
      </c>
      <c r="G42" s="24" t="s">
        <v>387</v>
      </c>
      <c r="H42" s="24">
        <v>16773120</v>
      </c>
      <c r="I42" s="24">
        <v>16773120</v>
      </c>
      <c r="J42" s="24" t="s">
        <v>388</v>
      </c>
      <c r="K42" s="24" t="s">
        <v>389</v>
      </c>
      <c r="L42" s="26" t="s">
        <v>406</v>
      </c>
    </row>
    <row r="43" spans="2:12" ht="60.75" customHeight="1">
      <c r="B43" s="23">
        <v>80111621</v>
      </c>
      <c r="C43" s="24" t="s">
        <v>53</v>
      </c>
      <c r="D43" s="25">
        <v>42370</v>
      </c>
      <c r="E43" s="24" t="s">
        <v>373</v>
      </c>
      <c r="F43" s="24" t="s">
        <v>383</v>
      </c>
      <c r="G43" s="24" t="s">
        <v>387</v>
      </c>
      <c r="H43" s="24">
        <v>16773120</v>
      </c>
      <c r="I43" s="24">
        <v>16773120</v>
      </c>
      <c r="J43" s="24" t="s">
        <v>388</v>
      </c>
      <c r="K43" s="24" t="s">
        <v>389</v>
      </c>
      <c r="L43" s="26" t="s">
        <v>406</v>
      </c>
    </row>
    <row r="44" spans="2:12" ht="60.75" customHeight="1">
      <c r="B44" s="23">
        <v>80111621</v>
      </c>
      <c r="C44" s="24" t="s">
        <v>54</v>
      </c>
      <c r="D44" s="25">
        <v>42370</v>
      </c>
      <c r="E44" s="24" t="s">
        <v>373</v>
      </c>
      <c r="F44" s="24" t="s">
        <v>383</v>
      </c>
      <c r="G44" s="24" t="s">
        <v>387</v>
      </c>
      <c r="H44" s="24">
        <v>16773120</v>
      </c>
      <c r="I44" s="24">
        <v>16773120</v>
      </c>
      <c r="J44" s="24" t="s">
        <v>388</v>
      </c>
      <c r="K44" s="24" t="s">
        <v>389</v>
      </c>
      <c r="L44" s="26" t="s">
        <v>406</v>
      </c>
    </row>
    <row r="45" spans="2:12" ht="60.75" customHeight="1">
      <c r="B45" s="23">
        <v>80111621</v>
      </c>
      <c r="C45" s="24" t="s">
        <v>55</v>
      </c>
      <c r="D45" s="25">
        <v>42370</v>
      </c>
      <c r="E45" s="24" t="s">
        <v>373</v>
      </c>
      <c r="F45" s="24" t="s">
        <v>383</v>
      </c>
      <c r="G45" s="24" t="s">
        <v>387</v>
      </c>
      <c r="H45" s="24">
        <v>16773120</v>
      </c>
      <c r="I45" s="24">
        <v>16773120</v>
      </c>
      <c r="J45" s="24" t="s">
        <v>388</v>
      </c>
      <c r="K45" s="24" t="s">
        <v>389</v>
      </c>
      <c r="L45" s="26" t="s">
        <v>406</v>
      </c>
    </row>
    <row r="46" spans="2:12" ht="60.75" customHeight="1">
      <c r="B46" s="23">
        <v>80111621</v>
      </c>
      <c r="C46" s="24" t="s">
        <v>56</v>
      </c>
      <c r="D46" s="25">
        <v>42370</v>
      </c>
      <c r="E46" s="24" t="s">
        <v>373</v>
      </c>
      <c r="F46" s="24" t="s">
        <v>383</v>
      </c>
      <c r="G46" s="24" t="s">
        <v>387</v>
      </c>
      <c r="H46" s="24">
        <v>16773120</v>
      </c>
      <c r="I46" s="24">
        <v>16773120</v>
      </c>
      <c r="J46" s="24" t="s">
        <v>388</v>
      </c>
      <c r="K46" s="24" t="s">
        <v>389</v>
      </c>
      <c r="L46" s="26" t="s">
        <v>406</v>
      </c>
    </row>
    <row r="47" spans="2:12" ht="60.75" customHeight="1">
      <c r="B47" s="23">
        <v>80111621</v>
      </c>
      <c r="C47" s="24" t="s">
        <v>57</v>
      </c>
      <c r="D47" s="25">
        <v>42370</v>
      </c>
      <c r="E47" s="24" t="s">
        <v>373</v>
      </c>
      <c r="F47" s="24" t="s">
        <v>383</v>
      </c>
      <c r="G47" s="24" t="s">
        <v>387</v>
      </c>
      <c r="H47" s="24">
        <v>16773120</v>
      </c>
      <c r="I47" s="24">
        <v>16773120</v>
      </c>
      <c r="J47" s="24" t="s">
        <v>388</v>
      </c>
      <c r="K47" s="24" t="s">
        <v>389</v>
      </c>
      <c r="L47" s="26" t="s">
        <v>406</v>
      </c>
    </row>
    <row r="48" spans="2:12" ht="60.75" customHeight="1">
      <c r="B48" s="23">
        <v>80111621</v>
      </c>
      <c r="C48" s="24" t="s">
        <v>58</v>
      </c>
      <c r="D48" s="25">
        <v>42370</v>
      </c>
      <c r="E48" s="24" t="s">
        <v>373</v>
      </c>
      <c r="F48" s="24" t="s">
        <v>383</v>
      </c>
      <c r="G48" s="24" t="s">
        <v>387</v>
      </c>
      <c r="H48" s="24">
        <v>16773120</v>
      </c>
      <c r="I48" s="24">
        <v>16773120</v>
      </c>
      <c r="J48" s="24" t="s">
        <v>388</v>
      </c>
      <c r="K48" s="24" t="s">
        <v>389</v>
      </c>
      <c r="L48" s="26" t="s">
        <v>406</v>
      </c>
    </row>
    <row r="49" spans="2:12" ht="60.75" customHeight="1">
      <c r="B49" s="23">
        <v>80111621</v>
      </c>
      <c r="C49" s="24" t="s">
        <v>59</v>
      </c>
      <c r="D49" s="25">
        <v>42370</v>
      </c>
      <c r="E49" s="24" t="s">
        <v>373</v>
      </c>
      <c r="F49" s="24" t="s">
        <v>383</v>
      </c>
      <c r="G49" s="24" t="s">
        <v>387</v>
      </c>
      <c r="H49" s="24">
        <v>9753600</v>
      </c>
      <c r="I49" s="24">
        <v>9753600</v>
      </c>
      <c r="J49" s="24" t="s">
        <v>388</v>
      </c>
      <c r="K49" s="24" t="s">
        <v>389</v>
      </c>
      <c r="L49" s="26" t="s">
        <v>406</v>
      </c>
    </row>
    <row r="50" spans="2:12" ht="60.75" customHeight="1">
      <c r="B50" s="23">
        <v>80111621</v>
      </c>
      <c r="C50" s="24" t="s">
        <v>60</v>
      </c>
      <c r="D50" s="25">
        <v>42370</v>
      </c>
      <c r="E50" s="24" t="s">
        <v>373</v>
      </c>
      <c r="F50" s="24" t="s">
        <v>383</v>
      </c>
      <c r="G50" s="24" t="s">
        <v>387</v>
      </c>
      <c r="H50" s="24">
        <v>15052800</v>
      </c>
      <c r="I50" s="24">
        <v>15052800</v>
      </c>
      <c r="J50" s="24" t="s">
        <v>388</v>
      </c>
      <c r="K50" s="24" t="s">
        <v>389</v>
      </c>
      <c r="L50" s="26" t="s">
        <v>406</v>
      </c>
    </row>
    <row r="51" spans="2:12" ht="60.75" customHeight="1">
      <c r="B51" s="23">
        <v>80111621</v>
      </c>
      <c r="C51" s="24" t="s">
        <v>61</v>
      </c>
      <c r="D51" s="25">
        <v>42370</v>
      </c>
      <c r="E51" s="24" t="s">
        <v>373</v>
      </c>
      <c r="F51" s="24" t="s">
        <v>383</v>
      </c>
      <c r="G51" s="24" t="s">
        <v>387</v>
      </c>
      <c r="H51" s="24">
        <v>7640064</v>
      </c>
      <c r="I51" s="24">
        <v>7640064</v>
      </c>
      <c r="J51" s="24" t="s">
        <v>388</v>
      </c>
      <c r="K51" s="24" t="s">
        <v>389</v>
      </c>
      <c r="L51" s="26" t="s">
        <v>406</v>
      </c>
    </row>
    <row r="52" spans="2:12" ht="60.75" customHeight="1">
      <c r="B52" s="23">
        <v>80111621</v>
      </c>
      <c r="C52" s="24" t="s">
        <v>62</v>
      </c>
      <c r="D52" s="25">
        <v>42370</v>
      </c>
      <c r="E52" s="24" t="s">
        <v>373</v>
      </c>
      <c r="F52" s="24" t="s">
        <v>383</v>
      </c>
      <c r="G52" s="24" t="s">
        <v>387</v>
      </c>
      <c r="H52" s="24">
        <v>15052800</v>
      </c>
      <c r="I52" s="24">
        <v>15052800</v>
      </c>
      <c r="J52" s="24" t="s">
        <v>388</v>
      </c>
      <c r="K52" s="24" t="s">
        <v>389</v>
      </c>
      <c r="L52" s="26" t="s">
        <v>406</v>
      </c>
    </row>
    <row r="53" spans="2:12" ht="60.75" customHeight="1">
      <c r="B53" s="23">
        <v>80111621</v>
      </c>
      <c r="C53" s="24" t="s">
        <v>63</v>
      </c>
      <c r="D53" s="25">
        <v>42370</v>
      </c>
      <c r="E53" s="24" t="s">
        <v>373</v>
      </c>
      <c r="F53" s="24" t="s">
        <v>383</v>
      </c>
      <c r="G53" s="24" t="s">
        <v>387</v>
      </c>
      <c r="H53" s="24">
        <v>15052800</v>
      </c>
      <c r="I53" s="24">
        <v>15052800</v>
      </c>
      <c r="J53" s="24" t="s">
        <v>388</v>
      </c>
      <c r="K53" s="24" t="s">
        <v>389</v>
      </c>
      <c r="L53" s="26" t="s">
        <v>406</v>
      </c>
    </row>
    <row r="54" spans="2:12" ht="60.75" customHeight="1">
      <c r="B54" s="23">
        <v>80111621</v>
      </c>
      <c r="C54" s="24" t="s">
        <v>64</v>
      </c>
      <c r="D54" s="25">
        <v>42370</v>
      </c>
      <c r="E54" s="24" t="s">
        <v>373</v>
      </c>
      <c r="F54" s="24" t="s">
        <v>383</v>
      </c>
      <c r="G54" s="24" t="s">
        <v>387</v>
      </c>
      <c r="H54" s="24">
        <v>15052800</v>
      </c>
      <c r="I54" s="24">
        <v>15052800</v>
      </c>
      <c r="J54" s="24" t="s">
        <v>388</v>
      </c>
      <c r="K54" s="24" t="s">
        <v>389</v>
      </c>
      <c r="L54" s="26" t="s">
        <v>406</v>
      </c>
    </row>
    <row r="55" spans="2:12" ht="60.75" customHeight="1">
      <c r="B55" s="23">
        <v>80111621</v>
      </c>
      <c r="C55" s="24" t="s">
        <v>65</v>
      </c>
      <c r="D55" s="25">
        <v>42370</v>
      </c>
      <c r="E55" s="24" t="s">
        <v>373</v>
      </c>
      <c r="F55" s="24" t="s">
        <v>383</v>
      </c>
      <c r="G55" s="24" t="s">
        <v>387</v>
      </c>
      <c r="H55" s="24">
        <v>15052800</v>
      </c>
      <c r="I55" s="24">
        <v>15052800</v>
      </c>
      <c r="J55" s="24" t="s">
        <v>388</v>
      </c>
      <c r="K55" s="24" t="s">
        <v>389</v>
      </c>
      <c r="L55" s="26" t="s">
        <v>406</v>
      </c>
    </row>
    <row r="56" spans="2:12" ht="60.75" customHeight="1">
      <c r="B56" s="23">
        <v>80111621</v>
      </c>
      <c r="C56" s="24" t="s">
        <v>66</v>
      </c>
      <c r="D56" s="25">
        <v>42370</v>
      </c>
      <c r="E56" s="24" t="s">
        <v>373</v>
      </c>
      <c r="F56" s="24" t="s">
        <v>383</v>
      </c>
      <c r="G56" s="24" t="s">
        <v>387</v>
      </c>
      <c r="H56" s="24">
        <v>15052800</v>
      </c>
      <c r="I56" s="24">
        <v>15052800</v>
      </c>
      <c r="J56" s="24" t="s">
        <v>388</v>
      </c>
      <c r="K56" s="24" t="s">
        <v>389</v>
      </c>
      <c r="L56" s="26" t="s">
        <v>406</v>
      </c>
    </row>
    <row r="57" spans="2:12" ht="60.75" customHeight="1">
      <c r="B57" s="23">
        <v>80111621</v>
      </c>
      <c r="C57" s="24" t="s">
        <v>67</v>
      </c>
      <c r="D57" s="25">
        <v>42370</v>
      </c>
      <c r="E57" s="24" t="s">
        <v>373</v>
      </c>
      <c r="F57" s="24" t="s">
        <v>383</v>
      </c>
      <c r="G57" s="24" t="s">
        <v>387</v>
      </c>
      <c r="H57" s="24">
        <v>6758400</v>
      </c>
      <c r="I57" s="24">
        <v>6758400</v>
      </c>
      <c r="J57" s="24" t="s">
        <v>388</v>
      </c>
      <c r="K57" s="24" t="s">
        <v>389</v>
      </c>
      <c r="L57" s="26" t="s">
        <v>406</v>
      </c>
    </row>
    <row r="58" spans="2:12" ht="60.75" customHeight="1">
      <c r="B58" s="23">
        <v>80111621</v>
      </c>
      <c r="C58" s="24" t="s">
        <v>68</v>
      </c>
      <c r="D58" s="25">
        <v>42370</v>
      </c>
      <c r="E58" s="24" t="s">
        <v>373</v>
      </c>
      <c r="F58" s="24" t="s">
        <v>383</v>
      </c>
      <c r="G58" s="24" t="s">
        <v>387</v>
      </c>
      <c r="H58" s="24">
        <v>6758400</v>
      </c>
      <c r="I58" s="24">
        <v>6758400</v>
      </c>
      <c r="J58" s="24" t="s">
        <v>388</v>
      </c>
      <c r="K58" s="24" t="s">
        <v>389</v>
      </c>
      <c r="L58" s="26" t="s">
        <v>406</v>
      </c>
    </row>
    <row r="59" spans="2:12" ht="60.75" customHeight="1">
      <c r="B59" s="23">
        <v>82141602</v>
      </c>
      <c r="C59" s="24" t="s">
        <v>69</v>
      </c>
      <c r="D59" s="25">
        <v>42370</v>
      </c>
      <c r="E59" s="24" t="s">
        <v>370</v>
      </c>
      <c r="F59" s="24" t="s">
        <v>383</v>
      </c>
      <c r="G59" s="24" t="s">
        <v>390</v>
      </c>
      <c r="H59" s="24">
        <v>42224000</v>
      </c>
      <c r="I59" s="24">
        <v>42224000</v>
      </c>
      <c r="J59" s="24" t="s">
        <v>388</v>
      </c>
      <c r="K59" s="24" t="s">
        <v>389</v>
      </c>
      <c r="L59" s="26" t="s">
        <v>405</v>
      </c>
    </row>
    <row r="60" spans="2:12" ht="60.75" customHeight="1">
      <c r="B60" s="23">
        <v>93141602</v>
      </c>
      <c r="C60" s="24" t="s">
        <v>70</v>
      </c>
      <c r="D60" s="25">
        <v>42370</v>
      </c>
      <c r="E60" s="24" t="s">
        <v>373</v>
      </c>
      <c r="F60" s="24" t="s">
        <v>383</v>
      </c>
      <c r="G60" s="24" t="s">
        <v>390</v>
      </c>
      <c r="H60" s="24">
        <v>37500000</v>
      </c>
      <c r="I60" s="24">
        <v>37500000</v>
      </c>
      <c r="J60" s="24" t="s">
        <v>388</v>
      </c>
      <c r="K60" s="24" t="s">
        <v>389</v>
      </c>
      <c r="L60" s="26" t="s">
        <v>406</v>
      </c>
    </row>
    <row r="61" spans="2:12" ht="60.75" customHeight="1">
      <c r="B61" s="23">
        <v>80111621</v>
      </c>
      <c r="C61" s="24" t="s">
        <v>71</v>
      </c>
      <c r="D61" s="25">
        <v>42370</v>
      </c>
      <c r="E61" s="24" t="s">
        <v>373</v>
      </c>
      <c r="F61" s="24" t="s">
        <v>383</v>
      </c>
      <c r="G61" s="24" t="s">
        <v>391</v>
      </c>
      <c r="H61" s="24">
        <v>18545454</v>
      </c>
      <c r="I61" s="24">
        <v>18545454</v>
      </c>
      <c r="J61" s="24" t="s">
        <v>388</v>
      </c>
      <c r="K61" s="24" t="s">
        <v>389</v>
      </c>
      <c r="L61" s="26" t="s">
        <v>407</v>
      </c>
    </row>
    <row r="62" spans="2:12" ht="60.75" customHeight="1">
      <c r="B62" s="23">
        <v>80111621</v>
      </c>
      <c r="C62" s="24" t="s">
        <v>72</v>
      </c>
      <c r="D62" s="25">
        <v>42370</v>
      </c>
      <c r="E62" s="24" t="s">
        <v>373</v>
      </c>
      <c r="F62" s="24" t="s">
        <v>383</v>
      </c>
      <c r="G62" s="24" t="s">
        <v>391</v>
      </c>
      <c r="H62" s="24">
        <v>7186770</v>
      </c>
      <c r="I62" s="24">
        <v>7186770</v>
      </c>
      <c r="J62" s="24" t="s">
        <v>388</v>
      </c>
      <c r="K62" s="24" t="s">
        <v>389</v>
      </c>
      <c r="L62" s="26" t="s">
        <v>407</v>
      </c>
    </row>
    <row r="63" spans="2:12" ht="60.75" customHeight="1">
      <c r="B63" s="23">
        <v>80111621</v>
      </c>
      <c r="C63" s="24" t="s">
        <v>73</v>
      </c>
      <c r="D63" s="25">
        <v>42370</v>
      </c>
      <c r="E63" s="24" t="s">
        <v>373</v>
      </c>
      <c r="F63" s="24" t="s">
        <v>383</v>
      </c>
      <c r="G63" s="24" t="s">
        <v>391</v>
      </c>
      <c r="H63" s="24">
        <v>11700000</v>
      </c>
      <c r="I63" s="24">
        <v>11700000</v>
      </c>
      <c r="J63" s="24" t="s">
        <v>388</v>
      </c>
      <c r="K63" s="24" t="s">
        <v>389</v>
      </c>
      <c r="L63" s="26" t="s">
        <v>407</v>
      </c>
    </row>
    <row r="64" spans="2:12" ht="60.75" customHeight="1">
      <c r="B64" s="23">
        <v>80111621</v>
      </c>
      <c r="C64" s="24" t="s">
        <v>74</v>
      </c>
      <c r="D64" s="25">
        <v>42370</v>
      </c>
      <c r="E64" s="24" t="s">
        <v>373</v>
      </c>
      <c r="F64" s="24" t="s">
        <v>383</v>
      </c>
      <c r="G64" s="24" t="s">
        <v>391</v>
      </c>
      <c r="H64" s="24">
        <v>18000000</v>
      </c>
      <c r="I64" s="24">
        <v>18000000</v>
      </c>
      <c r="J64" s="24" t="s">
        <v>388</v>
      </c>
      <c r="K64" s="24" t="s">
        <v>389</v>
      </c>
      <c r="L64" s="26" t="s">
        <v>407</v>
      </c>
    </row>
    <row r="65" spans="2:12" ht="60.75" customHeight="1">
      <c r="B65" s="23">
        <v>80111621</v>
      </c>
      <c r="C65" s="24" t="s">
        <v>75</v>
      </c>
      <c r="D65" s="25">
        <v>42370</v>
      </c>
      <c r="E65" s="24" t="s">
        <v>373</v>
      </c>
      <c r="F65" s="24" t="s">
        <v>383</v>
      </c>
      <c r="G65" s="24" t="s">
        <v>391</v>
      </c>
      <c r="H65" s="24">
        <v>5700000</v>
      </c>
      <c r="I65" s="24">
        <v>5700000</v>
      </c>
      <c r="J65" s="24" t="s">
        <v>388</v>
      </c>
      <c r="K65" s="24" t="s">
        <v>389</v>
      </c>
      <c r="L65" s="26" t="s">
        <v>407</v>
      </c>
    </row>
    <row r="66" spans="2:12" ht="60.75" customHeight="1">
      <c r="B66" s="23">
        <v>80111621</v>
      </c>
      <c r="C66" s="24" t="s">
        <v>76</v>
      </c>
      <c r="D66" s="25">
        <v>42370</v>
      </c>
      <c r="E66" s="24" t="s">
        <v>373</v>
      </c>
      <c r="F66" s="24" t="s">
        <v>383</v>
      </c>
      <c r="G66" s="24" t="s">
        <v>391</v>
      </c>
      <c r="H66" s="24">
        <v>18000000</v>
      </c>
      <c r="I66" s="24">
        <v>18000000</v>
      </c>
      <c r="J66" s="24" t="s">
        <v>388</v>
      </c>
      <c r="K66" s="24" t="s">
        <v>389</v>
      </c>
      <c r="L66" s="26" t="s">
        <v>407</v>
      </c>
    </row>
    <row r="67" spans="2:12" ht="60.75" customHeight="1">
      <c r="B67" s="23">
        <v>80111621</v>
      </c>
      <c r="C67" s="24" t="s">
        <v>77</v>
      </c>
      <c r="D67" s="25">
        <v>42370</v>
      </c>
      <c r="E67" s="24" t="s">
        <v>373</v>
      </c>
      <c r="F67" s="24" t="s">
        <v>383</v>
      </c>
      <c r="G67" s="24" t="s">
        <v>391</v>
      </c>
      <c r="H67" s="24">
        <v>11700000</v>
      </c>
      <c r="I67" s="24">
        <v>11700000</v>
      </c>
      <c r="J67" s="24" t="s">
        <v>388</v>
      </c>
      <c r="K67" s="24" t="s">
        <v>389</v>
      </c>
      <c r="L67" s="26" t="s">
        <v>407</v>
      </c>
    </row>
    <row r="68" spans="2:12" ht="60.75" customHeight="1">
      <c r="B68" s="23">
        <v>80111621</v>
      </c>
      <c r="C68" s="24" t="s">
        <v>78</v>
      </c>
      <c r="D68" s="25">
        <v>42370</v>
      </c>
      <c r="E68" s="24" t="s">
        <v>373</v>
      </c>
      <c r="F68" s="24" t="s">
        <v>383</v>
      </c>
      <c r="G68" s="24" t="s">
        <v>391</v>
      </c>
      <c r="H68" s="24">
        <v>7186770</v>
      </c>
      <c r="I68" s="24">
        <v>7186770</v>
      </c>
      <c r="J68" s="24" t="s">
        <v>388</v>
      </c>
      <c r="K68" s="24" t="s">
        <v>389</v>
      </c>
      <c r="L68" s="26" t="s">
        <v>407</v>
      </c>
    </row>
    <row r="69" spans="2:12" ht="60.75" customHeight="1">
      <c r="B69" s="23">
        <v>80111621</v>
      </c>
      <c r="C69" s="24" t="s">
        <v>79</v>
      </c>
      <c r="D69" s="25">
        <v>42370</v>
      </c>
      <c r="E69" s="24" t="s">
        <v>373</v>
      </c>
      <c r="F69" s="24" t="s">
        <v>383</v>
      </c>
      <c r="G69" s="24" t="s">
        <v>391</v>
      </c>
      <c r="H69" s="24">
        <v>18000000</v>
      </c>
      <c r="I69" s="24">
        <v>18000000</v>
      </c>
      <c r="J69" s="24" t="s">
        <v>388</v>
      </c>
      <c r="K69" s="24" t="s">
        <v>389</v>
      </c>
      <c r="L69" s="26" t="s">
        <v>407</v>
      </c>
    </row>
    <row r="70" spans="2:12" ht="60.75" customHeight="1">
      <c r="B70" s="23">
        <v>80111621</v>
      </c>
      <c r="C70" s="24" t="s">
        <v>80</v>
      </c>
      <c r="D70" s="25">
        <v>42370</v>
      </c>
      <c r="E70" s="24" t="s">
        <v>373</v>
      </c>
      <c r="F70" s="24" t="s">
        <v>383</v>
      </c>
      <c r="G70" s="24" t="s">
        <v>391</v>
      </c>
      <c r="H70" s="24">
        <v>11700000</v>
      </c>
      <c r="I70" s="24">
        <v>11700000</v>
      </c>
      <c r="J70" s="24" t="s">
        <v>388</v>
      </c>
      <c r="K70" s="24" t="s">
        <v>389</v>
      </c>
      <c r="L70" s="26" t="s">
        <v>407</v>
      </c>
    </row>
    <row r="71" spans="2:12" ht="60.75" customHeight="1">
      <c r="B71" s="23">
        <v>80111601</v>
      </c>
      <c r="C71" s="24" t="s">
        <v>81</v>
      </c>
      <c r="D71" s="25">
        <v>42401</v>
      </c>
      <c r="E71" s="24" t="s">
        <v>367</v>
      </c>
      <c r="F71" s="24" t="s">
        <v>383</v>
      </c>
      <c r="G71" s="24" t="s">
        <v>387</v>
      </c>
      <c r="H71" s="24">
        <v>50688000</v>
      </c>
      <c r="I71" s="24">
        <v>50688000</v>
      </c>
      <c r="J71" s="24" t="s">
        <v>392</v>
      </c>
      <c r="K71" s="24" t="s">
        <v>393</v>
      </c>
      <c r="L71" s="26" t="s">
        <v>404</v>
      </c>
    </row>
    <row r="72" spans="2:12" ht="60.75" customHeight="1">
      <c r="B72" s="23">
        <v>80111601</v>
      </c>
      <c r="C72" s="24" t="s">
        <v>82</v>
      </c>
      <c r="D72" s="25">
        <v>42401</v>
      </c>
      <c r="E72" s="24" t="s">
        <v>367</v>
      </c>
      <c r="F72" s="24" t="s">
        <v>383</v>
      </c>
      <c r="G72" s="24" t="s">
        <v>387</v>
      </c>
      <c r="H72" s="24">
        <v>50688000</v>
      </c>
      <c r="I72" s="24">
        <v>50688000</v>
      </c>
      <c r="J72" s="24" t="s">
        <v>392</v>
      </c>
      <c r="K72" s="24" t="s">
        <v>393</v>
      </c>
      <c r="L72" s="26" t="s">
        <v>404</v>
      </c>
    </row>
    <row r="73" spans="2:12" ht="60.75" customHeight="1">
      <c r="B73" s="23">
        <v>80111601</v>
      </c>
      <c r="C73" s="24" t="s">
        <v>83</v>
      </c>
      <c r="D73" s="25">
        <v>42461</v>
      </c>
      <c r="E73" s="24" t="s">
        <v>375</v>
      </c>
      <c r="F73" s="24" t="s">
        <v>383</v>
      </c>
      <c r="G73" s="24" t="s">
        <v>387</v>
      </c>
      <c r="H73" s="24">
        <v>47013120</v>
      </c>
      <c r="I73" s="24">
        <v>47013120</v>
      </c>
      <c r="J73" s="24" t="s">
        <v>392</v>
      </c>
      <c r="K73" s="24" t="s">
        <v>393</v>
      </c>
      <c r="L73" s="26" t="s">
        <v>402</v>
      </c>
    </row>
    <row r="74" spans="2:12" ht="60.75" customHeight="1">
      <c r="B74" s="23">
        <v>80111618</v>
      </c>
      <c r="C74" s="24" t="s">
        <v>84</v>
      </c>
      <c r="D74" s="25">
        <v>42401</v>
      </c>
      <c r="E74" s="24" t="s">
        <v>376</v>
      </c>
      <c r="F74" s="24" t="s">
        <v>394</v>
      </c>
      <c r="G74" s="24" t="s">
        <v>390</v>
      </c>
      <c r="H74" s="24">
        <v>3000000000</v>
      </c>
      <c r="I74" s="24">
        <v>3000000000</v>
      </c>
      <c r="J74" s="24" t="s">
        <v>388</v>
      </c>
      <c r="K74" s="24" t="s">
        <v>395</v>
      </c>
      <c r="L74" s="26" t="s">
        <v>398</v>
      </c>
    </row>
    <row r="75" spans="2:12" ht="60.75" customHeight="1">
      <c r="B75" s="23">
        <v>80111618</v>
      </c>
      <c r="C75" s="24" t="s">
        <v>85</v>
      </c>
      <c r="D75" s="25">
        <v>42401</v>
      </c>
      <c r="E75" s="24" t="s">
        <v>376</v>
      </c>
      <c r="F75" s="24" t="s">
        <v>385</v>
      </c>
      <c r="G75" s="24" t="s">
        <v>390</v>
      </c>
      <c r="H75" s="24">
        <v>500000000</v>
      </c>
      <c r="I75" s="24">
        <v>500000000</v>
      </c>
      <c r="J75" s="24" t="s">
        <v>388</v>
      </c>
      <c r="K75" s="24" t="s">
        <v>395</v>
      </c>
      <c r="L75" s="26" t="s">
        <v>398</v>
      </c>
    </row>
    <row r="76" spans="2:12" ht="60.75" customHeight="1">
      <c r="B76" s="23">
        <v>84131501</v>
      </c>
      <c r="C76" s="24" t="s">
        <v>86</v>
      </c>
      <c r="D76" s="25">
        <v>42370</v>
      </c>
      <c r="E76" s="24" t="s">
        <v>368</v>
      </c>
      <c r="F76" s="24" t="s">
        <v>394</v>
      </c>
      <c r="G76" s="24" t="s">
        <v>387</v>
      </c>
      <c r="H76" s="24">
        <v>35000000</v>
      </c>
      <c r="I76" s="24">
        <v>35000000</v>
      </c>
      <c r="J76" s="24" t="s">
        <v>388</v>
      </c>
      <c r="K76" s="24" t="s">
        <v>389</v>
      </c>
      <c r="L76" s="26" t="s">
        <v>398</v>
      </c>
    </row>
    <row r="77" spans="2:12" ht="60.75" customHeight="1">
      <c r="B77" s="23">
        <v>80131502</v>
      </c>
      <c r="C77" s="24" t="s">
        <v>87</v>
      </c>
      <c r="D77" s="25">
        <v>42370</v>
      </c>
      <c r="E77" s="24" t="s">
        <v>368</v>
      </c>
      <c r="F77" s="24" t="s">
        <v>383</v>
      </c>
      <c r="G77" s="24" t="s">
        <v>387</v>
      </c>
      <c r="H77" s="24">
        <v>50014213</v>
      </c>
      <c r="I77" s="24">
        <v>50014213</v>
      </c>
      <c r="J77" s="24" t="s">
        <v>388</v>
      </c>
      <c r="K77" s="24" t="s">
        <v>389</v>
      </c>
      <c r="L77" s="26" t="s">
        <v>398</v>
      </c>
    </row>
    <row r="78" spans="2:12" ht="60.75" customHeight="1">
      <c r="B78" s="23">
        <v>80131502</v>
      </c>
      <c r="C78" s="24" t="s">
        <v>88</v>
      </c>
      <c r="D78" s="25">
        <v>42370</v>
      </c>
      <c r="E78" s="24" t="s">
        <v>368</v>
      </c>
      <c r="F78" s="24" t="s">
        <v>383</v>
      </c>
      <c r="G78" s="24" t="s">
        <v>387</v>
      </c>
      <c r="H78" s="24">
        <v>214346628</v>
      </c>
      <c r="I78" s="24">
        <v>214346628</v>
      </c>
      <c r="J78" s="24" t="s">
        <v>388</v>
      </c>
      <c r="K78" s="24" t="s">
        <v>389</v>
      </c>
      <c r="L78" s="26" t="s">
        <v>398</v>
      </c>
    </row>
    <row r="79" spans="2:12" ht="60.75" customHeight="1">
      <c r="B79" s="23">
        <v>80131502</v>
      </c>
      <c r="C79" s="24" t="s">
        <v>89</v>
      </c>
      <c r="D79" s="25">
        <v>42370</v>
      </c>
      <c r="E79" s="24" t="s">
        <v>368</v>
      </c>
      <c r="F79" s="24" t="s">
        <v>383</v>
      </c>
      <c r="G79" s="24" t="s">
        <v>387</v>
      </c>
      <c r="H79" s="24">
        <v>42000000</v>
      </c>
      <c r="I79" s="24">
        <v>42000000</v>
      </c>
      <c r="J79" s="24" t="s">
        <v>388</v>
      </c>
      <c r="K79" s="24" t="s">
        <v>389</v>
      </c>
      <c r="L79" s="26" t="s">
        <v>398</v>
      </c>
    </row>
    <row r="80" spans="2:12" ht="60.75" customHeight="1">
      <c r="B80" s="23">
        <v>80131502</v>
      </c>
      <c r="C80" s="24" t="s">
        <v>90</v>
      </c>
      <c r="D80" s="25">
        <v>42370</v>
      </c>
      <c r="E80" s="24" t="s">
        <v>368</v>
      </c>
      <c r="F80" s="24" t="s">
        <v>383</v>
      </c>
      <c r="G80" s="24" t="s">
        <v>387</v>
      </c>
      <c r="H80" s="24">
        <v>1741922</v>
      </c>
      <c r="I80" s="24">
        <v>1741922</v>
      </c>
      <c r="J80" s="24" t="s">
        <v>388</v>
      </c>
      <c r="K80" s="24" t="s">
        <v>389</v>
      </c>
      <c r="L80" s="26" t="s">
        <v>398</v>
      </c>
    </row>
    <row r="81" spans="2:12" ht="60.75" customHeight="1">
      <c r="B81" s="23">
        <v>80131502</v>
      </c>
      <c r="C81" s="24" t="s">
        <v>91</v>
      </c>
      <c r="D81" s="25">
        <v>42370</v>
      </c>
      <c r="E81" s="24" t="s">
        <v>368</v>
      </c>
      <c r="F81" s="24" t="s">
        <v>383</v>
      </c>
      <c r="G81" s="24" t="s">
        <v>387</v>
      </c>
      <c r="H81" s="24">
        <v>36888000</v>
      </c>
      <c r="I81" s="24">
        <v>36888000</v>
      </c>
      <c r="J81" s="24" t="s">
        <v>388</v>
      </c>
      <c r="K81" s="24" t="s">
        <v>389</v>
      </c>
      <c r="L81" s="26" t="s">
        <v>398</v>
      </c>
    </row>
    <row r="82" spans="2:12" ht="60.75" customHeight="1">
      <c r="B82" s="23">
        <v>80131502</v>
      </c>
      <c r="C82" s="24" t="s">
        <v>92</v>
      </c>
      <c r="D82" s="25">
        <v>42370</v>
      </c>
      <c r="E82" s="24" t="s">
        <v>368</v>
      </c>
      <c r="F82" s="24" t="s">
        <v>383</v>
      </c>
      <c r="G82" s="24" t="s">
        <v>387</v>
      </c>
      <c r="H82" s="24">
        <v>26000000</v>
      </c>
      <c r="I82" s="24">
        <v>26000000</v>
      </c>
      <c r="J82" s="24" t="s">
        <v>388</v>
      </c>
      <c r="K82" s="24" t="s">
        <v>389</v>
      </c>
      <c r="L82" s="26" t="s">
        <v>398</v>
      </c>
    </row>
    <row r="83" spans="2:12" ht="60.75" customHeight="1">
      <c r="B83" s="23">
        <v>80131502</v>
      </c>
      <c r="C83" s="24" t="s">
        <v>93</v>
      </c>
      <c r="D83" s="25">
        <v>42370</v>
      </c>
      <c r="E83" s="24" t="s">
        <v>368</v>
      </c>
      <c r="F83" s="24" t="s">
        <v>383</v>
      </c>
      <c r="G83" s="24" t="s">
        <v>387</v>
      </c>
      <c r="H83" s="24">
        <v>36000000</v>
      </c>
      <c r="I83" s="24">
        <v>36000000</v>
      </c>
      <c r="J83" s="24" t="s">
        <v>388</v>
      </c>
      <c r="K83" s="24" t="s">
        <v>389</v>
      </c>
      <c r="L83" s="26" t="s">
        <v>398</v>
      </c>
    </row>
    <row r="84" spans="2:12" ht="60.75" customHeight="1">
      <c r="B84" s="23">
        <v>80131502</v>
      </c>
      <c r="C84" s="24" t="s">
        <v>94</v>
      </c>
      <c r="D84" s="25">
        <v>42370</v>
      </c>
      <c r="E84" s="24" t="s">
        <v>368</v>
      </c>
      <c r="F84" s="24" t="s">
        <v>383</v>
      </c>
      <c r="G84" s="24" t="s">
        <v>387</v>
      </c>
      <c r="H84" s="24">
        <v>2753143258</v>
      </c>
      <c r="I84" s="24">
        <v>2753143258</v>
      </c>
      <c r="J84" s="24" t="s">
        <v>388</v>
      </c>
      <c r="K84" s="24" t="s">
        <v>389</v>
      </c>
      <c r="L84" s="26" t="s">
        <v>398</v>
      </c>
    </row>
    <row r="85" spans="2:12" ht="60.75" customHeight="1">
      <c r="B85" s="23">
        <v>80131502</v>
      </c>
      <c r="C85" s="24" t="s">
        <v>95</v>
      </c>
      <c r="D85" s="25">
        <v>42370</v>
      </c>
      <c r="E85" s="24" t="s">
        <v>368</v>
      </c>
      <c r="F85" s="24" t="s">
        <v>383</v>
      </c>
      <c r="G85" s="24" t="s">
        <v>387</v>
      </c>
      <c r="H85" s="24">
        <v>4240000</v>
      </c>
      <c r="I85" s="24">
        <v>4240000</v>
      </c>
      <c r="J85" s="24" t="s">
        <v>388</v>
      </c>
      <c r="K85" s="24" t="s">
        <v>389</v>
      </c>
      <c r="L85" s="26" t="s">
        <v>398</v>
      </c>
    </row>
    <row r="86" spans="2:12" ht="60.75" customHeight="1">
      <c r="B86" s="23">
        <v>80131502</v>
      </c>
      <c r="C86" s="24" t="s">
        <v>96</v>
      </c>
      <c r="D86" s="25">
        <v>42370</v>
      </c>
      <c r="E86" s="24" t="s">
        <v>368</v>
      </c>
      <c r="F86" s="24" t="s">
        <v>383</v>
      </c>
      <c r="G86" s="24" t="s">
        <v>387</v>
      </c>
      <c r="H86" s="24">
        <v>76500000</v>
      </c>
      <c r="I86" s="24">
        <v>76500000</v>
      </c>
      <c r="J86" s="24" t="s">
        <v>388</v>
      </c>
      <c r="K86" s="24" t="s">
        <v>389</v>
      </c>
      <c r="L86" s="26" t="s">
        <v>398</v>
      </c>
    </row>
    <row r="87" spans="2:12" ht="60.75" customHeight="1">
      <c r="B87" s="23">
        <v>84131501</v>
      </c>
      <c r="C87" s="24" t="s">
        <v>97</v>
      </c>
      <c r="D87" s="25">
        <v>42370</v>
      </c>
      <c r="E87" s="24" t="s">
        <v>368</v>
      </c>
      <c r="F87" s="24" t="s">
        <v>384</v>
      </c>
      <c r="G87" s="24" t="s">
        <v>387</v>
      </c>
      <c r="H87" s="24">
        <v>5435680</v>
      </c>
      <c r="I87" s="24">
        <v>5435680</v>
      </c>
      <c r="J87" s="24" t="s">
        <v>392</v>
      </c>
      <c r="K87" s="24" t="s">
        <v>393</v>
      </c>
      <c r="L87" s="26" t="s">
        <v>398</v>
      </c>
    </row>
    <row r="88" spans="2:12" ht="60.75" customHeight="1">
      <c r="B88" s="23">
        <v>84131501</v>
      </c>
      <c r="C88" s="24" t="s">
        <v>98</v>
      </c>
      <c r="D88" s="25">
        <v>42370</v>
      </c>
      <c r="E88" s="24" t="s">
        <v>368</v>
      </c>
      <c r="F88" s="24" t="s">
        <v>384</v>
      </c>
      <c r="G88" s="24" t="s">
        <v>387</v>
      </c>
      <c r="H88" s="24">
        <v>21200000</v>
      </c>
      <c r="I88" s="24">
        <v>21200000</v>
      </c>
      <c r="J88" s="24" t="s">
        <v>392</v>
      </c>
      <c r="K88" s="24" t="s">
        <v>393</v>
      </c>
      <c r="L88" s="26" t="s">
        <v>398</v>
      </c>
    </row>
    <row r="89" spans="2:12" ht="60.75" customHeight="1">
      <c r="B89" s="23">
        <v>84131501</v>
      </c>
      <c r="C89" s="24" t="s">
        <v>99</v>
      </c>
      <c r="D89" s="25">
        <v>42370</v>
      </c>
      <c r="E89" s="24" t="s">
        <v>368</v>
      </c>
      <c r="F89" s="24" t="s">
        <v>384</v>
      </c>
      <c r="G89" s="24" t="s">
        <v>387</v>
      </c>
      <c r="H89" s="24">
        <v>21000000</v>
      </c>
      <c r="I89" s="24">
        <v>21000000</v>
      </c>
      <c r="J89" s="24" t="s">
        <v>392</v>
      </c>
      <c r="K89" s="24" t="s">
        <v>393</v>
      </c>
      <c r="L89" s="26" t="s">
        <v>398</v>
      </c>
    </row>
    <row r="90" spans="2:12" ht="60.75" customHeight="1">
      <c r="B90" s="23">
        <v>80111621</v>
      </c>
      <c r="C90" s="24" t="s">
        <v>100</v>
      </c>
      <c r="D90" s="25">
        <v>42401</v>
      </c>
      <c r="E90" s="24" t="s">
        <v>367</v>
      </c>
      <c r="F90" s="24" t="s">
        <v>383</v>
      </c>
      <c r="G90" s="24" t="s">
        <v>387</v>
      </c>
      <c r="H90" s="24">
        <v>21200000</v>
      </c>
      <c r="I90" s="24">
        <v>21200000</v>
      </c>
      <c r="J90" s="24" t="s">
        <v>392</v>
      </c>
      <c r="K90" s="24" t="s">
        <v>393</v>
      </c>
      <c r="L90" s="26" t="s">
        <v>398</v>
      </c>
    </row>
    <row r="91" spans="2:12" ht="60.75" customHeight="1">
      <c r="B91" s="23">
        <v>72101509</v>
      </c>
      <c r="C91" s="24" t="s">
        <v>101</v>
      </c>
      <c r="D91" s="25">
        <v>42401</v>
      </c>
      <c r="E91" s="24" t="s">
        <v>367</v>
      </c>
      <c r="F91" s="24" t="s">
        <v>386</v>
      </c>
      <c r="G91" s="24" t="s">
        <v>387</v>
      </c>
      <c r="H91" s="24">
        <v>11130000</v>
      </c>
      <c r="I91" s="24">
        <v>11130000</v>
      </c>
      <c r="J91" s="24" t="s">
        <v>392</v>
      </c>
      <c r="K91" s="24" t="s">
        <v>393</v>
      </c>
      <c r="L91" s="26" t="s">
        <v>398</v>
      </c>
    </row>
    <row r="92" spans="2:12" ht="60.75" customHeight="1">
      <c r="B92" s="23">
        <v>20102301</v>
      </c>
      <c r="C92" s="24" t="s">
        <v>102</v>
      </c>
      <c r="D92" s="25">
        <v>42401</v>
      </c>
      <c r="E92" s="24" t="s">
        <v>367</v>
      </c>
      <c r="F92" s="24" t="s">
        <v>384</v>
      </c>
      <c r="G92" s="24" t="s">
        <v>387</v>
      </c>
      <c r="H92" s="24">
        <v>120000000</v>
      </c>
      <c r="I92" s="24">
        <v>120000000</v>
      </c>
      <c r="J92" s="24" t="s">
        <v>392</v>
      </c>
      <c r="K92" s="24" t="s">
        <v>393</v>
      </c>
      <c r="L92" s="26" t="s">
        <v>398</v>
      </c>
    </row>
    <row r="93" spans="2:12" ht="60.75" customHeight="1">
      <c r="B93" s="23">
        <v>73152103</v>
      </c>
      <c r="C93" s="24" t="s">
        <v>103</v>
      </c>
      <c r="D93" s="25">
        <v>42401</v>
      </c>
      <c r="E93" s="24" t="s">
        <v>367</v>
      </c>
      <c r="F93" s="24" t="s">
        <v>386</v>
      </c>
      <c r="G93" s="24" t="s">
        <v>387</v>
      </c>
      <c r="H93" s="24">
        <v>144000000</v>
      </c>
      <c r="I93" s="24">
        <v>144000000</v>
      </c>
      <c r="J93" s="24" t="s">
        <v>392</v>
      </c>
      <c r="K93" s="24" t="s">
        <v>393</v>
      </c>
      <c r="L93" s="26" t="s">
        <v>398</v>
      </c>
    </row>
    <row r="94" spans="2:12" ht="60.75" customHeight="1">
      <c r="B94" s="23">
        <v>93171702</v>
      </c>
      <c r="C94" s="24" t="s">
        <v>104</v>
      </c>
      <c r="D94" s="25">
        <v>42401</v>
      </c>
      <c r="E94" s="24" t="s">
        <v>367</v>
      </c>
      <c r="F94" s="24" t="s">
        <v>386</v>
      </c>
      <c r="G94" s="24" t="s">
        <v>387</v>
      </c>
      <c r="H94" s="24">
        <v>2120000</v>
      </c>
      <c r="I94" s="24">
        <v>2120000</v>
      </c>
      <c r="J94" s="24" t="s">
        <v>392</v>
      </c>
      <c r="K94" s="24" t="s">
        <v>393</v>
      </c>
      <c r="L94" s="26" t="s">
        <v>398</v>
      </c>
    </row>
    <row r="95" spans="2:12" ht="60.75" customHeight="1">
      <c r="B95" s="23">
        <v>72101506</v>
      </c>
      <c r="C95" s="24" t="s">
        <v>105</v>
      </c>
      <c r="D95" s="25">
        <v>42401</v>
      </c>
      <c r="E95" s="24" t="s">
        <v>367</v>
      </c>
      <c r="F95" s="24" t="s">
        <v>386</v>
      </c>
      <c r="G95" s="24" t="s">
        <v>387</v>
      </c>
      <c r="H95" s="24">
        <v>12000000</v>
      </c>
      <c r="I95" s="24">
        <v>12000000</v>
      </c>
      <c r="J95" s="24" t="s">
        <v>392</v>
      </c>
      <c r="K95" s="24" t="s">
        <v>393</v>
      </c>
      <c r="L95" s="26" t="s">
        <v>398</v>
      </c>
    </row>
    <row r="96" spans="2:12" ht="60.75" customHeight="1">
      <c r="B96" s="23">
        <v>72101507</v>
      </c>
      <c r="C96" s="24" t="s">
        <v>106</v>
      </c>
      <c r="D96" s="25">
        <v>42401</v>
      </c>
      <c r="E96" s="24" t="s">
        <v>367</v>
      </c>
      <c r="F96" s="24" t="s">
        <v>394</v>
      </c>
      <c r="G96" s="24" t="s">
        <v>387</v>
      </c>
      <c r="H96" s="24">
        <v>100000000</v>
      </c>
      <c r="I96" s="24">
        <v>100000000</v>
      </c>
      <c r="J96" s="24" t="s">
        <v>392</v>
      </c>
      <c r="K96" s="24" t="s">
        <v>393</v>
      </c>
      <c r="L96" s="26" t="s">
        <v>398</v>
      </c>
    </row>
    <row r="97" spans="2:12" ht="60.75" customHeight="1">
      <c r="B97" s="23">
        <v>73152103</v>
      </c>
      <c r="C97" s="24" t="s">
        <v>107</v>
      </c>
      <c r="D97" s="25">
        <v>42401</v>
      </c>
      <c r="E97" s="24" t="s">
        <v>367</v>
      </c>
      <c r="F97" s="24" t="s">
        <v>386</v>
      </c>
      <c r="G97" s="24" t="s">
        <v>387</v>
      </c>
      <c r="H97" s="24">
        <v>140436012</v>
      </c>
      <c r="I97" s="24">
        <v>140436012</v>
      </c>
      <c r="J97" s="24" t="s">
        <v>392</v>
      </c>
      <c r="K97" s="24" t="s">
        <v>393</v>
      </c>
      <c r="L97" s="26" t="s">
        <v>398</v>
      </c>
    </row>
    <row r="98" spans="2:12" ht="60.75" customHeight="1">
      <c r="B98" s="23">
        <v>73152103</v>
      </c>
      <c r="C98" s="24" t="s">
        <v>108</v>
      </c>
      <c r="D98" s="25">
        <v>42401</v>
      </c>
      <c r="E98" s="24" t="s">
        <v>367</v>
      </c>
      <c r="F98" s="24" t="s">
        <v>386</v>
      </c>
      <c r="G98" s="24" t="s">
        <v>387</v>
      </c>
      <c r="H98" s="24">
        <v>31800000</v>
      </c>
      <c r="I98" s="24">
        <v>31800000</v>
      </c>
      <c r="J98" s="24" t="s">
        <v>392</v>
      </c>
      <c r="K98" s="24" t="s">
        <v>393</v>
      </c>
      <c r="L98" s="26" t="s">
        <v>398</v>
      </c>
    </row>
    <row r="99" spans="2:12" ht="60.75" customHeight="1">
      <c r="B99" s="23">
        <v>72101511</v>
      </c>
      <c r="C99" s="24" t="s">
        <v>109</v>
      </c>
      <c r="D99" s="25">
        <v>42401</v>
      </c>
      <c r="E99" s="24" t="s">
        <v>367</v>
      </c>
      <c r="F99" s="24" t="s">
        <v>386</v>
      </c>
      <c r="G99" s="24" t="s">
        <v>387</v>
      </c>
      <c r="H99" s="24">
        <v>19080000</v>
      </c>
      <c r="I99" s="24">
        <v>19080000</v>
      </c>
      <c r="J99" s="24" t="s">
        <v>392</v>
      </c>
      <c r="K99" s="24" t="s">
        <v>393</v>
      </c>
      <c r="L99" s="26" t="s">
        <v>398</v>
      </c>
    </row>
    <row r="100" spans="2:12" ht="60.75" customHeight="1">
      <c r="B100" s="23">
        <v>73152103</v>
      </c>
      <c r="C100" s="24" t="s">
        <v>110</v>
      </c>
      <c r="D100" s="25">
        <v>42401</v>
      </c>
      <c r="E100" s="24" t="s">
        <v>367</v>
      </c>
      <c r="F100" s="24" t="s">
        <v>386</v>
      </c>
      <c r="G100" s="24" t="s">
        <v>387</v>
      </c>
      <c r="H100" s="24">
        <v>7775451</v>
      </c>
      <c r="I100" s="24">
        <v>7775451</v>
      </c>
      <c r="J100" s="24" t="s">
        <v>392</v>
      </c>
      <c r="K100" s="24" t="s">
        <v>393</v>
      </c>
      <c r="L100" s="26" t="s">
        <v>398</v>
      </c>
    </row>
    <row r="101" spans="2:12" ht="60.75" customHeight="1">
      <c r="B101" s="23">
        <v>73152103</v>
      </c>
      <c r="C101" s="24" t="s">
        <v>111</v>
      </c>
      <c r="D101" s="25">
        <v>42401</v>
      </c>
      <c r="E101" s="24" t="s">
        <v>367</v>
      </c>
      <c r="F101" s="24" t="s">
        <v>384</v>
      </c>
      <c r="G101" s="24" t="s">
        <v>387</v>
      </c>
      <c r="H101" s="24">
        <v>40000000</v>
      </c>
      <c r="I101" s="24">
        <v>40000000</v>
      </c>
      <c r="J101" s="24" t="s">
        <v>392</v>
      </c>
      <c r="K101" s="24" t="s">
        <v>393</v>
      </c>
      <c r="L101" s="26" t="s">
        <v>398</v>
      </c>
    </row>
    <row r="102" spans="2:12" ht="60.75" customHeight="1">
      <c r="B102" s="23">
        <v>55101504</v>
      </c>
      <c r="C102" s="24" t="s">
        <v>112</v>
      </c>
      <c r="D102" s="25">
        <v>42401</v>
      </c>
      <c r="E102" s="24" t="s">
        <v>367</v>
      </c>
      <c r="F102" s="24" t="s">
        <v>383</v>
      </c>
      <c r="G102" s="24" t="s">
        <v>387</v>
      </c>
      <c r="H102" s="24">
        <v>10000000</v>
      </c>
      <c r="I102" s="24">
        <v>10000000</v>
      </c>
      <c r="J102" s="24" t="s">
        <v>392</v>
      </c>
      <c r="K102" s="24" t="s">
        <v>393</v>
      </c>
      <c r="L102" s="26" t="s">
        <v>398</v>
      </c>
    </row>
    <row r="103" spans="2:12" ht="60.75" customHeight="1">
      <c r="B103" s="23">
        <v>90101701</v>
      </c>
      <c r="C103" s="24" t="s">
        <v>113</v>
      </c>
      <c r="D103" s="25">
        <v>42675</v>
      </c>
      <c r="E103" s="24" t="s">
        <v>372</v>
      </c>
      <c r="F103" s="24" t="s">
        <v>384</v>
      </c>
      <c r="G103" s="24" t="s">
        <v>387</v>
      </c>
      <c r="H103" s="24">
        <v>80715120</v>
      </c>
      <c r="I103" s="24">
        <v>80715120</v>
      </c>
      <c r="J103" s="24" t="s">
        <v>388</v>
      </c>
      <c r="K103" s="24" t="s">
        <v>389</v>
      </c>
      <c r="L103" s="26" t="s">
        <v>398</v>
      </c>
    </row>
    <row r="104" spans="2:12" ht="60.75" customHeight="1">
      <c r="B104" s="23">
        <v>73152103</v>
      </c>
      <c r="C104" s="24" t="s">
        <v>114</v>
      </c>
      <c r="D104" s="25">
        <v>42401</v>
      </c>
      <c r="E104" s="24" t="s">
        <v>367</v>
      </c>
      <c r="F104" s="24" t="s">
        <v>386</v>
      </c>
      <c r="G104" s="24" t="s">
        <v>387</v>
      </c>
      <c r="H104" s="24">
        <v>696852</v>
      </c>
      <c r="I104" s="24">
        <v>696852</v>
      </c>
      <c r="J104" s="24" t="s">
        <v>392</v>
      </c>
      <c r="K104" s="24" t="s">
        <v>393</v>
      </c>
      <c r="L104" s="26" t="s">
        <v>398</v>
      </c>
    </row>
    <row r="105" spans="2:12" ht="60.75" customHeight="1">
      <c r="B105" s="23">
        <v>20102301</v>
      </c>
      <c r="C105" s="24" t="s">
        <v>115</v>
      </c>
      <c r="D105" s="25">
        <v>42370</v>
      </c>
      <c r="E105" s="24" t="s">
        <v>368</v>
      </c>
      <c r="F105" s="24" t="s">
        <v>384</v>
      </c>
      <c r="G105" s="24" t="s">
        <v>387</v>
      </c>
      <c r="H105" s="24">
        <v>20000000</v>
      </c>
      <c r="I105" s="24">
        <v>20000000</v>
      </c>
      <c r="J105" s="24" t="s">
        <v>392</v>
      </c>
      <c r="K105" s="24" t="s">
        <v>393</v>
      </c>
      <c r="L105" s="26" t="s">
        <v>398</v>
      </c>
    </row>
    <row r="106" spans="2:12" ht="60.75" customHeight="1">
      <c r="B106" s="23">
        <v>80161504</v>
      </c>
      <c r="C106" s="24" t="s">
        <v>116</v>
      </c>
      <c r="D106" s="25">
        <v>42401</v>
      </c>
      <c r="E106" s="24" t="s">
        <v>367</v>
      </c>
      <c r="F106" s="24" t="s">
        <v>383</v>
      </c>
      <c r="G106" s="24" t="s">
        <v>387</v>
      </c>
      <c r="H106" s="24">
        <v>48000000</v>
      </c>
      <c r="I106" s="24">
        <v>48000000</v>
      </c>
      <c r="J106" s="24" t="s">
        <v>392</v>
      </c>
      <c r="K106" s="24" t="s">
        <v>393</v>
      </c>
      <c r="L106" s="26" t="s">
        <v>398</v>
      </c>
    </row>
    <row r="107" spans="2:12" ht="60.75" customHeight="1">
      <c r="B107" s="23">
        <v>80161504</v>
      </c>
      <c r="C107" s="24" t="s">
        <v>117</v>
      </c>
      <c r="D107" s="25">
        <v>42401</v>
      </c>
      <c r="E107" s="24" t="s">
        <v>367</v>
      </c>
      <c r="F107" s="24" t="s">
        <v>383</v>
      </c>
      <c r="G107" s="24" t="s">
        <v>387</v>
      </c>
      <c r="H107" s="24">
        <v>70770688</v>
      </c>
      <c r="I107" s="24">
        <v>70770688</v>
      </c>
      <c r="J107" s="24" t="s">
        <v>392</v>
      </c>
      <c r="K107" s="24" t="s">
        <v>393</v>
      </c>
      <c r="L107" s="26" t="s">
        <v>398</v>
      </c>
    </row>
    <row r="108" spans="2:12" ht="60.75" customHeight="1">
      <c r="B108" s="23">
        <v>80111601</v>
      </c>
      <c r="C108" s="24" t="s">
        <v>118</v>
      </c>
      <c r="D108" s="25">
        <v>42401</v>
      </c>
      <c r="E108" s="24" t="s">
        <v>367</v>
      </c>
      <c r="F108" s="24" t="s">
        <v>383</v>
      </c>
      <c r="G108" s="24" t="s">
        <v>387</v>
      </c>
      <c r="H108" s="24">
        <v>70770688</v>
      </c>
      <c r="I108" s="24">
        <v>70770688</v>
      </c>
      <c r="J108" s="24" t="s">
        <v>392</v>
      </c>
      <c r="K108" s="24" t="s">
        <v>393</v>
      </c>
      <c r="L108" s="26" t="s">
        <v>398</v>
      </c>
    </row>
    <row r="109" spans="2:12" ht="60.75" customHeight="1">
      <c r="B109" s="23">
        <v>80111601</v>
      </c>
      <c r="C109" s="24" t="s">
        <v>119</v>
      </c>
      <c r="D109" s="25">
        <v>42401</v>
      </c>
      <c r="E109" s="24" t="s">
        <v>367</v>
      </c>
      <c r="F109" s="24" t="s">
        <v>385</v>
      </c>
      <c r="G109" s="24" t="s">
        <v>387</v>
      </c>
      <c r="H109" s="24">
        <v>48000000</v>
      </c>
      <c r="I109" s="24">
        <v>48000000</v>
      </c>
      <c r="J109" s="24" t="s">
        <v>392</v>
      </c>
      <c r="K109" s="24" t="s">
        <v>393</v>
      </c>
      <c r="L109" s="26" t="s">
        <v>398</v>
      </c>
    </row>
    <row r="110" spans="2:12" ht="60.75" customHeight="1">
      <c r="B110" s="23">
        <v>80111601</v>
      </c>
      <c r="C110" s="24" t="s">
        <v>120</v>
      </c>
      <c r="D110" s="25">
        <v>42401</v>
      </c>
      <c r="E110" s="24" t="s">
        <v>367</v>
      </c>
      <c r="F110" s="24" t="s">
        <v>384</v>
      </c>
      <c r="G110" s="24" t="s">
        <v>387</v>
      </c>
      <c r="H110" s="24">
        <v>20000000</v>
      </c>
      <c r="I110" s="24">
        <v>20000000</v>
      </c>
      <c r="J110" s="24" t="s">
        <v>392</v>
      </c>
      <c r="K110" s="24" t="s">
        <v>393</v>
      </c>
      <c r="L110" s="26" t="s">
        <v>398</v>
      </c>
    </row>
    <row r="111" spans="2:12" ht="60.75" customHeight="1">
      <c r="B111" s="23">
        <v>80111621</v>
      </c>
      <c r="C111" s="24" t="s">
        <v>121</v>
      </c>
      <c r="D111" s="25">
        <v>42370</v>
      </c>
      <c r="E111" s="24" t="s">
        <v>368</v>
      </c>
      <c r="F111" s="24" t="s">
        <v>384</v>
      </c>
      <c r="G111" s="24" t="s">
        <v>387</v>
      </c>
      <c r="H111" s="24">
        <v>34000000</v>
      </c>
      <c r="I111" s="24">
        <v>34000000</v>
      </c>
      <c r="J111" s="24" t="s">
        <v>388</v>
      </c>
      <c r="K111" s="24" t="s">
        <v>389</v>
      </c>
      <c r="L111" s="26" t="s">
        <v>398</v>
      </c>
    </row>
    <row r="112" spans="2:12" ht="60.75" customHeight="1">
      <c r="B112" s="23">
        <v>14111507</v>
      </c>
      <c r="C112" s="24" t="s">
        <v>122</v>
      </c>
      <c r="D112" s="25">
        <v>42401</v>
      </c>
      <c r="E112" s="24" t="s">
        <v>367</v>
      </c>
      <c r="F112" s="24" t="s">
        <v>384</v>
      </c>
      <c r="G112" s="24" t="s">
        <v>387</v>
      </c>
      <c r="H112" s="24">
        <v>20133198</v>
      </c>
      <c r="I112" s="24">
        <v>20133198</v>
      </c>
      <c r="J112" s="24" t="s">
        <v>392</v>
      </c>
      <c r="K112" s="24" t="s">
        <v>393</v>
      </c>
      <c r="L112" s="26" t="s">
        <v>398</v>
      </c>
    </row>
    <row r="113" spans="2:12" ht="60.75" customHeight="1">
      <c r="B113" s="23">
        <v>25172504</v>
      </c>
      <c r="C113" s="24" t="s">
        <v>123</v>
      </c>
      <c r="D113" s="25">
        <v>42401</v>
      </c>
      <c r="E113" s="24" t="s">
        <v>367</v>
      </c>
      <c r="F113" s="24" t="s">
        <v>384</v>
      </c>
      <c r="G113" s="24" t="s">
        <v>387</v>
      </c>
      <c r="H113" s="24">
        <v>7918000</v>
      </c>
      <c r="I113" s="24">
        <v>7918000</v>
      </c>
      <c r="J113" s="24" t="s">
        <v>392</v>
      </c>
      <c r="K113" s="24" t="s">
        <v>393</v>
      </c>
      <c r="L113" s="26" t="s">
        <v>398</v>
      </c>
    </row>
    <row r="114" spans="2:12" ht="60.75" customHeight="1">
      <c r="B114" s="23">
        <v>56101522</v>
      </c>
      <c r="C114" s="24" t="s">
        <v>124</v>
      </c>
      <c r="D114" s="25">
        <v>42401</v>
      </c>
      <c r="E114" s="24" t="s">
        <v>367</v>
      </c>
      <c r="F114" s="24" t="s">
        <v>384</v>
      </c>
      <c r="G114" s="24" t="s">
        <v>387</v>
      </c>
      <c r="H114" s="24">
        <v>20000000</v>
      </c>
      <c r="I114" s="24">
        <v>20000000</v>
      </c>
      <c r="J114" s="24" t="s">
        <v>392</v>
      </c>
      <c r="K114" s="24" t="s">
        <v>393</v>
      </c>
      <c r="L114" s="26" t="s">
        <v>398</v>
      </c>
    </row>
    <row r="115" spans="2:12" ht="60.75" customHeight="1">
      <c r="B115" s="23">
        <v>24121802</v>
      </c>
      <c r="C115" s="24" t="s">
        <v>125</v>
      </c>
      <c r="D115" s="25">
        <v>42401</v>
      </c>
      <c r="E115" s="24" t="s">
        <v>367</v>
      </c>
      <c r="F115" s="24" t="s">
        <v>384</v>
      </c>
      <c r="G115" s="24" t="s">
        <v>387</v>
      </c>
      <c r="H115" s="24">
        <v>10000000</v>
      </c>
      <c r="I115" s="24">
        <v>10000000</v>
      </c>
      <c r="J115" s="24" t="s">
        <v>392</v>
      </c>
      <c r="K115" s="24" t="s">
        <v>393</v>
      </c>
      <c r="L115" s="26" t="s">
        <v>398</v>
      </c>
    </row>
    <row r="116" spans="2:12" ht="60.75" customHeight="1">
      <c r="B116" s="23">
        <v>39121321</v>
      </c>
      <c r="C116" s="24" t="s">
        <v>126</v>
      </c>
      <c r="D116" s="25">
        <v>42401</v>
      </c>
      <c r="E116" s="24" t="s">
        <v>367</v>
      </c>
      <c r="F116" s="24" t="s">
        <v>384</v>
      </c>
      <c r="G116" s="24" t="s">
        <v>387</v>
      </c>
      <c r="H116" s="24">
        <v>5000000</v>
      </c>
      <c r="I116" s="24">
        <v>5000000</v>
      </c>
      <c r="J116" s="24" t="s">
        <v>392</v>
      </c>
      <c r="K116" s="24" t="s">
        <v>393</v>
      </c>
      <c r="L116" s="26" t="s">
        <v>398</v>
      </c>
    </row>
    <row r="117" spans="2:12" ht="60.75" customHeight="1">
      <c r="B117" s="23">
        <v>52141510</v>
      </c>
      <c r="C117" s="24" t="s">
        <v>127</v>
      </c>
      <c r="D117" s="25">
        <v>42401</v>
      </c>
      <c r="E117" s="24" t="s">
        <v>367</v>
      </c>
      <c r="F117" s="24" t="s">
        <v>384</v>
      </c>
      <c r="G117" s="24" t="s">
        <v>387</v>
      </c>
      <c r="H117" s="24">
        <v>50000000</v>
      </c>
      <c r="I117" s="24">
        <v>50000000</v>
      </c>
      <c r="J117" s="24" t="s">
        <v>392</v>
      </c>
      <c r="K117" s="24" t="s">
        <v>393</v>
      </c>
      <c r="L117" s="26" t="s">
        <v>398</v>
      </c>
    </row>
    <row r="118" spans="2:12" ht="60.75" customHeight="1">
      <c r="B118" s="23">
        <v>90121603</v>
      </c>
      <c r="C118" s="24" t="s">
        <v>128</v>
      </c>
      <c r="D118" s="25">
        <v>42370</v>
      </c>
      <c r="E118" s="24" t="s">
        <v>368</v>
      </c>
      <c r="F118" s="24" t="s">
        <v>384</v>
      </c>
      <c r="G118" s="24" t="s">
        <v>387</v>
      </c>
      <c r="H118" s="24">
        <v>302272119</v>
      </c>
      <c r="I118" s="24">
        <v>302272119</v>
      </c>
      <c r="J118" s="24" t="s">
        <v>392</v>
      </c>
      <c r="K118" s="24" t="s">
        <v>393</v>
      </c>
      <c r="L118" s="26" t="s">
        <v>398</v>
      </c>
    </row>
    <row r="119" spans="2:12" ht="60.75" customHeight="1">
      <c r="B119" s="23">
        <v>44103103</v>
      </c>
      <c r="C119" s="24" t="s">
        <v>129</v>
      </c>
      <c r="D119" s="25">
        <v>42401</v>
      </c>
      <c r="E119" s="24" t="s">
        <v>367</v>
      </c>
      <c r="F119" s="24" t="s">
        <v>384</v>
      </c>
      <c r="G119" s="24" t="s">
        <v>387</v>
      </c>
      <c r="H119" s="24">
        <v>90000000</v>
      </c>
      <c r="I119" s="24">
        <v>90000000</v>
      </c>
      <c r="J119" s="24" t="s">
        <v>392</v>
      </c>
      <c r="K119" s="24" t="s">
        <v>393</v>
      </c>
      <c r="L119" s="26" t="s">
        <v>398</v>
      </c>
    </row>
    <row r="120" spans="2:12" ht="60.75" customHeight="1">
      <c r="B120" s="23">
        <v>80101603</v>
      </c>
      <c r="C120" s="24" t="s">
        <v>130</v>
      </c>
      <c r="D120" s="25">
        <v>42370</v>
      </c>
      <c r="E120" s="24" t="s">
        <v>372</v>
      </c>
      <c r="F120" s="24" t="s">
        <v>383</v>
      </c>
      <c r="G120" s="24" t="s">
        <v>387</v>
      </c>
      <c r="H120" s="24">
        <v>55193600</v>
      </c>
      <c r="I120" s="24">
        <v>55193600</v>
      </c>
      <c r="J120" s="24" t="s">
        <v>392</v>
      </c>
      <c r="K120" s="24" t="s">
        <v>393</v>
      </c>
      <c r="L120" s="26" t="s">
        <v>403</v>
      </c>
    </row>
    <row r="121" spans="2:12" ht="60.75" customHeight="1">
      <c r="B121" s="23">
        <v>80101603</v>
      </c>
      <c r="C121" s="24" t="s">
        <v>131</v>
      </c>
      <c r="D121" s="25">
        <v>42370</v>
      </c>
      <c r="E121" s="24" t="s">
        <v>372</v>
      </c>
      <c r="F121" s="24" t="s">
        <v>383</v>
      </c>
      <c r="G121" s="24" t="s">
        <v>387</v>
      </c>
      <c r="H121" s="24">
        <v>52940800</v>
      </c>
      <c r="I121" s="24">
        <v>52940800</v>
      </c>
      <c r="J121" s="24" t="s">
        <v>392</v>
      </c>
      <c r="K121" s="24" t="s">
        <v>393</v>
      </c>
      <c r="L121" s="26" t="s">
        <v>403</v>
      </c>
    </row>
    <row r="122" spans="2:12" ht="60.75" customHeight="1">
      <c r="B122" s="23">
        <v>80111601</v>
      </c>
      <c r="C122" s="24" t="s">
        <v>132</v>
      </c>
      <c r="D122" s="25">
        <v>42370</v>
      </c>
      <c r="E122" s="24" t="s">
        <v>374</v>
      </c>
      <c r="F122" s="24" t="s">
        <v>383</v>
      </c>
      <c r="G122" s="24" t="s">
        <v>387</v>
      </c>
      <c r="H122" s="24">
        <v>31061325</v>
      </c>
      <c r="I122" s="24">
        <v>31061325</v>
      </c>
      <c r="J122" s="24" t="s">
        <v>392</v>
      </c>
      <c r="K122" s="24" t="s">
        <v>393</v>
      </c>
      <c r="L122" s="26" t="s">
        <v>403</v>
      </c>
    </row>
    <row r="123" spans="2:12" ht="60.75" customHeight="1">
      <c r="B123" s="23">
        <v>80111601</v>
      </c>
      <c r="C123" s="24" t="s">
        <v>133</v>
      </c>
      <c r="D123" s="25">
        <v>42430</v>
      </c>
      <c r="E123" s="24" t="s">
        <v>369</v>
      </c>
      <c r="F123" s="24" t="s">
        <v>383</v>
      </c>
      <c r="G123" s="24" t="s">
        <v>387</v>
      </c>
      <c r="H123" s="24">
        <v>50176000</v>
      </c>
      <c r="I123" s="24">
        <v>50176000</v>
      </c>
      <c r="J123" s="24" t="s">
        <v>392</v>
      </c>
      <c r="K123" s="24" t="s">
        <v>393</v>
      </c>
      <c r="L123" s="26" t="s">
        <v>403</v>
      </c>
    </row>
    <row r="124" spans="2:12" ht="60.75" customHeight="1">
      <c r="B124" s="23">
        <v>80111601</v>
      </c>
      <c r="C124" s="24" t="s">
        <v>134</v>
      </c>
      <c r="D124" s="25">
        <v>42430</v>
      </c>
      <c r="E124" s="24" t="s">
        <v>369</v>
      </c>
      <c r="F124" s="24" t="s">
        <v>383</v>
      </c>
      <c r="G124" s="24" t="s">
        <v>387</v>
      </c>
      <c r="H124" s="24">
        <v>48128000</v>
      </c>
      <c r="I124" s="24">
        <v>48128000</v>
      </c>
      <c r="J124" s="24" t="s">
        <v>392</v>
      </c>
      <c r="K124" s="24" t="s">
        <v>393</v>
      </c>
      <c r="L124" s="26" t="s">
        <v>403</v>
      </c>
    </row>
    <row r="125" spans="2:12" ht="60.75" customHeight="1">
      <c r="B125" s="23">
        <v>80111601</v>
      </c>
      <c r="C125" s="24" t="s">
        <v>135</v>
      </c>
      <c r="D125" s="25">
        <v>42401</v>
      </c>
      <c r="E125" s="24" t="s">
        <v>367</v>
      </c>
      <c r="F125" s="24" t="s">
        <v>383</v>
      </c>
      <c r="G125" s="24" t="s">
        <v>387</v>
      </c>
      <c r="H125" s="24">
        <v>31539200</v>
      </c>
      <c r="I125" s="24">
        <v>31539200</v>
      </c>
      <c r="J125" s="24" t="s">
        <v>392</v>
      </c>
      <c r="K125" s="24" t="s">
        <v>393</v>
      </c>
      <c r="L125" s="26" t="s">
        <v>403</v>
      </c>
    </row>
    <row r="126" spans="2:12" ht="60.75" customHeight="1">
      <c r="B126" s="23">
        <v>80111601</v>
      </c>
      <c r="C126" s="24" t="s">
        <v>136</v>
      </c>
      <c r="D126" s="25">
        <v>42444</v>
      </c>
      <c r="E126" s="24" t="s">
        <v>366</v>
      </c>
      <c r="F126" s="24" t="s">
        <v>383</v>
      </c>
      <c r="G126" s="24" t="s">
        <v>387</v>
      </c>
      <c r="H126" s="24">
        <v>41472000</v>
      </c>
      <c r="I126" s="24">
        <v>41472000</v>
      </c>
      <c r="J126" s="24" t="s">
        <v>392</v>
      </c>
      <c r="K126" s="24" t="s">
        <v>393</v>
      </c>
      <c r="L126" s="26" t="s">
        <v>401</v>
      </c>
    </row>
    <row r="127" spans="2:12" ht="60.75" customHeight="1">
      <c r="B127" s="23">
        <v>80111601</v>
      </c>
      <c r="C127" s="24" t="s">
        <v>136</v>
      </c>
      <c r="D127" s="25">
        <v>42444</v>
      </c>
      <c r="E127" s="24" t="s">
        <v>366</v>
      </c>
      <c r="F127" s="24" t="s">
        <v>383</v>
      </c>
      <c r="G127" s="24" t="s">
        <v>387</v>
      </c>
      <c r="H127" s="24">
        <v>41472000</v>
      </c>
      <c r="I127" s="24">
        <v>41472000</v>
      </c>
      <c r="J127" s="24" t="s">
        <v>392</v>
      </c>
      <c r="K127" s="24" t="s">
        <v>393</v>
      </c>
      <c r="L127" s="26" t="s">
        <v>401</v>
      </c>
    </row>
    <row r="128" spans="2:12" ht="60.75" customHeight="1">
      <c r="B128" s="23">
        <v>80111601</v>
      </c>
      <c r="C128" s="24" t="s">
        <v>136</v>
      </c>
      <c r="D128" s="25">
        <v>42444</v>
      </c>
      <c r="E128" s="24" t="s">
        <v>366</v>
      </c>
      <c r="F128" s="24" t="s">
        <v>383</v>
      </c>
      <c r="G128" s="24" t="s">
        <v>387</v>
      </c>
      <c r="H128" s="24">
        <v>41472000</v>
      </c>
      <c r="I128" s="24">
        <v>41472000</v>
      </c>
      <c r="J128" s="24" t="s">
        <v>392</v>
      </c>
      <c r="K128" s="24" t="s">
        <v>393</v>
      </c>
      <c r="L128" s="26" t="s">
        <v>401</v>
      </c>
    </row>
    <row r="129" spans="2:12" ht="60.75" customHeight="1">
      <c r="B129" s="23">
        <v>80111601</v>
      </c>
      <c r="C129" s="24" t="s">
        <v>137</v>
      </c>
      <c r="D129" s="25">
        <v>42373</v>
      </c>
      <c r="E129" s="24" t="s">
        <v>369</v>
      </c>
      <c r="F129" s="24" t="s">
        <v>383</v>
      </c>
      <c r="G129" s="24" t="s">
        <v>387</v>
      </c>
      <c r="H129" s="24">
        <v>53000000</v>
      </c>
      <c r="I129" s="24">
        <v>53000000</v>
      </c>
      <c r="J129" s="24" t="s">
        <v>392</v>
      </c>
      <c r="K129" s="24" t="s">
        <v>393</v>
      </c>
      <c r="L129" s="26" t="s">
        <v>400</v>
      </c>
    </row>
    <row r="130" spans="2:12" ht="60.75" customHeight="1">
      <c r="B130" s="23">
        <v>80111601</v>
      </c>
      <c r="C130" s="24" t="s">
        <v>138</v>
      </c>
      <c r="D130" s="25">
        <v>42373</v>
      </c>
      <c r="E130" s="24" t="s">
        <v>367</v>
      </c>
      <c r="F130" s="24" t="s">
        <v>383</v>
      </c>
      <c r="G130" s="24" t="s">
        <v>387</v>
      </c>
      <c r="H130" s="24">
        <v>41195000</v>
      </c>
      <c r="I130" s="24">
        <v>41195000</v>
      </c>
      <c r="J130" s="24" t="s">
        <v>392</v>
      </c>
      <c r="K130" s="24" t="s">
        <v>393</v>
      </c>
      <c r="L130" s="26" t="s">
        <v>400</v>
      </c>
    </row>
    <row r="131" spans="2:12" ht="60.75" customHeight="1">
      <c r="B131" s="23">
        <v>80111601</v>
      </c>
      <c r="C131" s="24" t="s">
        <v>139</v>
      </c>
      <c r="D131" s="25">
        <v>42373</v>
      </c>
      <c r="E131" s="24" t="s">
        <v>367</v>
      </c>
      <c r="F131" s="24" t="s">
        <v>383</v>
      </c>
      <c r="G131" s="24" t="s">
        <v>387</v>
      </c>
      <c r="H131" s="24">
        <v>23000000</v>
      </c>
      <c r="I131" s="24">
        <v>23000000</v>
      </c>
      <c r="J131" s="24" t="s">
        <v>392</v>
      </c>
      <c r="K131" s="24" t="s">
        <v>393</v>
      </c>
      <c r="L131" s="26" t="s">
        <v>400</v>
      </c>
    </row>
    <row r="132" spans="2:12" ht="60.75" customHeight="1">
      <c r="B132" s="23">
        <v>80111601</v>
      </c>
      <c r="C132" s="24" t="s">
        <v>140</v>
      </c>
      <c r="D132" s="25">
        <v>42373</v>
      </c>
      <c r="E132" s="24" t="s">
        <v>367</v>
      </c>
      <c r="F132" s="24" t="s">
        <v>383</v>
      </c>
      <c r="G132" s="24" t="s">
        <v>387</v>
      </c>
      <c r="H132" s="24">
        <v>23000000</v>
      </c>
      <c r="I132" s="24">
        <v>23000000</v>
      </c>
      <c r="J132" s="24" t="s">
        <v>392</v>
      </c>
      <c r="K132" s="24" t="s">
        <v>393</v>
      </c>
      <c r="L132" s="26" t="s">
        <v>400</v>
      </c>
    </row>
    <row r="133" spans="2:12" ht="60.75" customHeight="1">
      <c r="B133" s="23">
        <v>80161504</v>
      </c>
      <c r="C133" s="24" t="s">
        <v>141</v>
      </c>
      <c r="D133" s="25">
        <v>42373</v>
      </c>
      <c r="E133" s="24" t="s">
        <v>367</v>
      </c>
      <c r="F133" s="24" t="s">
        <v>383</v>
      </c>
      <c r="G133" s="24" t="s">
        <v>387</v>
      </c>
      <c r="H133" s="24">
        <v>23000000</v>
      </c>
      <c r="I133" s="24">
        <v>23000000</v>
      </c>
      <c r="J133" s="24" t="s">
        <v>392</v>
      </c>
      <c r="K133" s="24" t="s">
        <v>393</v>
      </c>
      <c r="L133" s="26" t="s">
        <v>400</v>
      </c>
    </row>
    <row r="134" spans="2:12" ht="60.75" customHeight="1">
      <c r="B134" s="23">
        <v>80161504</v>
      </c>
      <c r="C134" s="24" t="s">
        <v>142</v>
      </c>
      <c r="D134" s="25">
        <v>42373</v>
      </c>
      <c r="E134" s="24" t="s">
        <v>375</v>
      </c>
      <c r="F134" s="24" t="s">
        <v>383</v>
      </c>
      <c r="G134" s="24" t="s">
        <v>387</v>
      </c>
      <c r="H134" s="24">
        <v>16804500</v>
      </c>
      <c r="I134" s="24">
        <v>16804500</v>
      </c>
      <c r="J134" s="24" t="s">
        <v>392</v>
      </c>
      <c r="K134" s="24" t="s">
        <v>393</v>
      </c>
      <c r="L134" s="26" t="s">
        <v>400</v>
      </c>
    </row>
    <row r="135" spans="2:12" ht="60.75" customHeight="1">
      <c r="B135" s="23">
        <v>82141504</v>
      </c>
      <c r="C135" s="24" t="s">
        <v>143</v>
      </c>
      <c r="D135" s="25">
        <v>42491</v>
      </c>
      <c r="E135" s="24" t="s">
        <v>375</v>
      </c>
      <c r="F135" s="24" t="s">
        <v>384</v>
      </c>
      <c r="G135" s="24" t="s">
        <v>387</v>
      </c>
      <c r="H135" s="24">
        <v>100000000</v>
      </c>
      <c r="I135" s="24">
        <v>100000000</v>
      </c>
      <c r="J135" s="24" t="s">
        <v>388</v>
      </c>
      <c r="K135" s="24" t="s">
        <v>389</v>
      </c>
      <c r="L135" s="26" t="s">
        <v>405</v>
      </c>
    </row>
    <row r="136" spans="2:12" ht="60.75" customHeight="1">
      <c r="B136" s="23">
        <v>82141504</v>
      </c>
      <c r="C136" s="24" t="s">
        <v>144</v>
      </c>
      <c r="D136" s="25">
        <v>42430</v>
      </c>
      <c r="E136" s="24" t="s">
        <v>366</v>
      </c>
      <c r="F136" s="24" t="s">
        <v>384</v>
      </c>
      <c r="G136" s="24" t="s">
        <v>390</v>
      </c>
      <c r="H136" s="24">
        <v>120000000</v>
      </c>
      <c r="I136" s="24">
        <v>120000000</v>
      </c>
      <c r="J136" s="24" t="s">
        <v>392</v>
      </c>
      <c r="K136" s="24" t="s">
        <v>393</v>
      </c>
      <c r="L136" s="26" t="s">
        <v>405</v>
      </c>
    </row>
    <row r="137" spans="2:12" ht="60.75" customHeight="1">
      <c r="B137" s="23">
        <v>82141504</v>
      </c>
      <c r="C137" s="24" t="s">
        <v>145</v>
      </c>
      <c r="D137" s="25">
        <v>42430</v>
      </c>
      <c r="E137" s="24" t="s">
        <v>366</v>
      </c>
      <c r="F137" s="24" t="s">
        <v>384</v>
      </c>
      <c r="G137" s="24" t="s">
        <v>390</v>
      </c>
      <c r="H137" s="24">
        <v>30000000</v>
      </c>
      <c r="I137" s="24">
        <v>30000000</v>
      </c>
      <c r="J137" s="24" t="s">
        <v>392</v>
      </c>
      <c r="K137" s="24" t="s">
        <v>393</v>
      </c>
      <c r="L137" s="26" t="s">
        <v>405</v>
      </c>
    </row>
    <row r="138" spans="2:12" ht="60.75" customHeight="1">
      <c r="B138" s="23">
        <v>82141504</v>
      </c>
      <c r="C138" s="24" t="s">
        <v>146</v>
      </c>
      <c r="D138" s="25">
        <v>42415</v>
      </c>
      <c r="E138" s="24" t="s">
        <v>369</v>
      </c>
      <c r="F138" s="24" t="s">
        <v>384</v>
      </c>
      <c r="G138" s="24" t="s">
        <v>390</v>
      </c>
      <c r="H138" s="24">
        <v>70000000</v>
      </c>
      <c r="I138" s="24">
        <v>70000000</v>
      </c>
      <c r="J138" s="24" t="s">
        <v>392</v>
      </c>
      <c r="K138" s="24" t="s">
        <v>393</v>
      </c>
      <c r="L138" s="26" t="s">
        <v>405</v>
      </c>
    </row>
    <row r="139" spans="2:12" ht="60.75" customHeight="1">
      <c r="B139" s="23">
        <v>80161507</v>
      </c>
      <c r="C139" s="24" t="s">
        <v>147</v>
      </c>
      <c r="D139" s="25">
        <v>42491</v>
      </c>
      <c r="E139" s="24" t="s">
        <v>375</v>
      </c>
      <c r="F139" s="24" t="s">
        <v>383</v>
      </c>
      <c r="G139" s="24" t="s">
        <v>387</v>
      </c>
      <c r="H139" s="24">
        <v>37200000</v>
      </c>
      <c r="I139" s="24">
        <v>37200000</v>
      </c>
      <c r="J139" s="24" t="s">
        <v>392</v>
      </c>
      <c r="K139" s="24" t="s">
        <v>393</v>
      </c>
      <c r="L139" s="26" t="s">
        <v>405</v>
      </c>
    </row>
    <row r="140" spans="2:12" ht="60.75" customHeight="1">
      <c r="B140" s="23">
        <v>80161507</v>
      </c>
      <c r="C140" s="24" t="s">
        <v>148</v>
      </c>
      <c r="D140" s="25">
        <v>42415</v>
      </c>
      <c r="E140" s="24" t="s">
        <v>369</v>
      </c>
      <c r="F140" s="24" t="s">
        <v>383</v>
      </c>
      <c r="G140" s="24" t="s">
        <v>387</v>
      </c>
      <c r="H140" s="24">
        <v>52500000</v>
      </c>
      <c r="I140" s="24">
        <v>52500000</v>
      </c>
      <c r="J140" s="24" t="s">
        <v>392</v>
      </c>
      <c r="K140" s="24" t="s">
        <v>393</v>
      </c>
      <c r="L140" s="26" t="s">
        <v>405</v>
      </c>
    </row>
    <row r="141" spans="2:12" ht="60.75" customHeight="1">
      <c r="B141" s="23">
        <v>80111601</v>
      </c>
      <c r="C141" s="24" t="s">
        <v>149</v>
      </c>
      <c r="D141" s="25">
        <v>42415</v>
      </c>
      <c r="E141" s="24" t="s">
        <v>369</v>
      </c>
      <c r="F141" s="24" t="s">
        <v>383</v>
      </c>
      <c r="G141" s="24" t="s">
        <v>387</v>
      </c>
      <c r="H141" s="24">
        <v>33285000</v>
      </c>
      <c r="I141" s="24">
        <v>33285000</v>
      </c>
      <c r="J141" s="24" t="s">
        <v>392</v>
      </c>
      <c r="K141" s="24" t="s">
        <v>393</v>
      </c>
      <c r="L141" s="26" t="s">
        <v>405</v>
      </c>
    </row>
    <row r="142" spans="2:12" ht="60.75" customHeight="1">
      <c r="B142" s="23">
        <v>80111601</v>
      </c>
      <c r="C142" s="24" t="s">
        <v>150</v>
      </c>
      <c r="D142" s="25">
        <v>42376</v>
      </c>
      <c r="E142" s="24" t="s">
        <v>368</v>
      </c>
      <c r="F142" s="24" t="s">
        <v>383</v>
      </c>
      <c r="G142" s="24" t="s">
        <v>387</v>
      </c>
      <c r="H142" s="24">
        <v>72704000</v>
      </c>
      <c r="I142" s="24">
        <v>72704000</v>
      </c>
      <c r="J142" s="24" t="s">
        <v>392</v>
      </c>
      <c r="K142" s="24" t="s">
        <v>393</v>
      </c>
      <c r="L142" s="26" t="s">
        <v>408</v>
      </c>
    </row>
    <row r="143" spans="2:12" ht="60.75" customHeight="1">
      <c r="B143" s="23">
        <v>80111601</v>
      </c>
      <c r="C143" s="24" t="s">
        <v>151</v>
      </c>
      <c r="D143" s="25">
        <v>42376</v>
      </c>
      <c r="E143" s="24" t="s">
        <v>368</v>
      </c>
      <c r="F143" s="24" t="s">
        <v>383</v>
      </c>
      <c r="G143" s="24" t="s">
        <v>387</v>
      </c>
      <c r="H143" s="24">
        <v>27136000</v>
      </c>
      <c r="I143" s="24">
        <v>27136000</v>
      </c>
      <c r="J143" s="24" t="s">
        <v>392</v>
      </c>
      <c r="K143" s="24" t="s">
        <v>393</v>
      </c>
      <c r="L143" s="26" t="s">
        <v>408</v>
      </c>
    </row>
    <row r="144" spans="2:12" ht="60.75" customHeight="1">
      <c r="B144" s="23">
        <v>80111623</v>
      </c>
      <c r="C144" s="24" t="s">
        <v>152</v>
      </c>
      <c r="D144" s="25">
        <v>42376</v>
      </c>
      <c r="E144" s="24" t="s">
        <v>368</v>
      </c>
      <c r="F144" s="24" t="s">
        <v>383</v>
      </c>
      <c r="G144" s="24" t="s">
        <v>387</v>
      </c>
      <c r="H144" s="24">
        <v>72704000</v>
      </c>
      <c r="I144" s="24">
        <v>72704000</v>
      </c>
      <c r="J144" s="24" t="s">
        <v>392</v>
      </c>
      <c r="K144" s="24" t="s">
        <v>393</v>
      </c>
      <c r="L144" s="26" t="s">
        <v>408</v>
      </c>
    </row>
    <row r="145" spans="2:12" ht="60.75" customHeight="1">
      <c r="B145" s="23">
        <v>80111601</v>
      </c>
      <c r="C145" s="24" t="s">
        <v>153</v>
      </c>
      <c r="D145" s="25">
        <v>42376</v>
      </c>
      <c r="E145" s="24" t="s">
        <v>368</v>
      </c>
      <c r="F145" s="24" t="s">
        <v>383</v>
      </c>
      <c r="G145" s="24" t="s">
        <v>387</v>
      </c>
      <c r="H145" s="24">
        <v>72704000</v>
      </c>
      <c r="I145" s="24">
        <v>72704000</v>
      </c>
      <c r="J145" s="24" t="s">
        <v>392</v>
      </c>
      <c r="K145" s="24" t="s">
        <v>393</v>
      </c>
      <c r="L145" s="26" t="s">
        <v>408</v>
      </c>
    </row>
    <row r="146" spans="2:12" ht="60.75" customHeight="1">
      <c r="B146" s="23">
        <v>93101505</v>
      </c>
      <c r="C146" s="24" t="s">
        <v>154</v>
      </c>
      <c r="D146" s="25">
        <v>42376</v>
      </c>
      <c r="E146" s="24" t="s">
        <v>367</v>
      </c>
      <c r="F146" s="24" t="s">
        <v>386</v>
      </c>
      <c r="G146" s="24" t="s">
        <v>387</v>
      </c>
      <c r="H146" s="24">
        <v>6500000</v>
      </c>
      <c r="I146" s="24">
        <v>6500000</v>
      </c>
      <c r="J146" s="24" t="s">
        <v>392</v>
      </c>
      <c r="K146" s="24" t="s">
        <v>393</v>
      </c>
      <c r="L146" s="26" t="s">
        <v>408</v>
      </c>
    </row>
    <row r="147" spans="2:12" ht="60.75" customHeight="1">
      <c r="B147" s="23">
        <v>93101505</v>
      </c>
      <c r="C147" s="24" t="s">
        <v>155</v>
      </c>
      <c r="D147" s="25">
        <v>42376</v>
      </c>
      <c r="E147" s="24" t="s">
        <v>367</v>
      </c>
      <c r="F147" s="24" t="s">
        <v>386</v>
      </c>
      <c r="G147" s="24" t="s">
        <v>387</v>
      </c>
      <c r="H147" s="24">
        <v>1500000</v>
      </c>
      <c r="I147" s="24">
        <v>1500000</v>
      </c>
      <c r="J147" s="24" t="s">
        <v>392</v>
      </c>
      <c r="K147" s="24" t="s">
        <v>393</v>
      </c>
      <c r="L147" s="26" t="s">
        <v>408</v>
      </c>
    </row>
    <row r="148" spans="2:12" ht="60.75" customHeight="1">
      <c r="B148" s="23">
        <v>80121702</v>
      </c>
      <c r="C148" s="24" t="s">
        <v>156</v>
      </c>
      <c r="D148" s="25">
        <v>42376</v>
      </c>
      <c r="E148" s="24" t="s">
        <v>368</v>
      </c>
      <c r="F148" s="24" t="s">
        <v>383</v>
      </c>
      <c r="G148" s="24" t="s">
        <v>387</v>
      </c>
      <c r="H148" s="24">
        <v>72704000</v>
      </c>
      <c r="I148" s="24">
        <v>72704000</v>
      </c>
      <c r="J148" s="24" t="s">
        <v>392</v>
      </c>
      <c r="K148" s="24" t="s">
        <v>393</v>
      </c>
      <c r="L148" s="26" t="s">
        <v>408</v>
      </c>
    </row>
    <row r="149" spans="2:12" ht="60.75" customHeight="1">
      <c r="B149" s="23">
        <v>80121702</v>
      </c>
      <c r="C149" s="24" t="s">
        <v>157</v>
      </c>
      <c r="D149" s="25">
        <v>42376</v>
      </c>
      <c r="E149" s="24" t="s">
        <v>368</v>
      </c>
      <c r="F149" s="24" t="s">
        <v>383</v>
      </c>
      <c r="G149" s="24" t="s">
        <v>390</v>
      </c>
      <c r="H149" s="24">
        <v>72704000</v>
      </c>
      <c r="I149" s="24">
        <v>72704000</v>
      </c>
      <c r="J149" s="24" t="s">
        <v>392</v>
      </c>
      <c r="K149" s="24" t="s">
        <v>393</v>
      </c>
      <c r="L149" s="26" t="s">
        <v>408</v>
      </c>
    </row>
    <row r="150" spans="2:12" ht="60.75" customHeight="1">
      <c r="B150" s="23">
        <v>80121702</v>
      </c>
      <c r="C150" s="24" t="s">
        <v>157</v>
      </c>
      <c r="D150" s="25">
        <v>42376</v>
      </c>
      <c r="E150" s="24" t="s">
        <v>368</v>
      </c>
      <c r="F150" s="24" t="s">
        <v>383</v>
      </c>
      <c r="G150" s="24" t="s">
        <v>390</v>
      </c>
      <c r="H150" s="24">
        <v>72704000</v>
      </c>
      <c r="I150" s="24">
        <v>72704000</v>
      </c>
      <c r="J150" s="24" t="s">
        <v>392</v>
      </c>
      <c r="K150" s="24" t="s">
        <v>393</v>
      </c>
      <c r="L150" s="26" t="s">
        <v>408</v>
      </c>
    </row>
    <row r="151" spans="2:12" ht="60.75" customHeight="1">
      <c r="B151" s="23">
        <v>80121704</v>
      </c>
      <c r="C151" s="24" t="s">
        <v>157</v>
      </c>
      <c r="D151" s="25">
        <v>42376</v>
      </c>
      <c r="E151" s="24" t="s">
        <v>368</v>
      </c>
      <c r="F151" s="24" t="s">
        <v>383</v>
      </c>
      <c r="G151" s="24" t="s">
        <v>390</v>
      </c>
      <c r="H151" s="24">
        <v>72704000</v>
      </c>
      <c r="I151" s="24">
        <v>72704000</v>
      </c>
      <c r="J151" s="24" t="s">
        <v>392</v>
      </c>
      <c r="K151" s="24" t="s">
        <v>393</v>
      </c>
      <c r="L151" s="26" t="s">
        <v>408</v>
      </c>
    </row>
    <row r="152" spans="2:12" ht="60.75" customHeight="1">
      <c r="B152" s="23">
        <v>80121704</v>
      </c>
      <c r="C152" s="24" t="s">
        <v>157</v>
      </c>
      <c r="D152" s="25">
        <v>42376</v>
      </c>
      <c r="E152" s="24" t="s">
        <v>368</v>
      </c>
      <c r="F152" s="24" t="s">
        <v>383</v>
      </c>
      <c r="G152" s="24" t="s">
        <v>390</v>
      </c>
      <c r="H152" s="24">
        <v>72704000</v>
      </c>
      <c r="I152" s="24">
        <v>72704000</v>
      </c>
      <c r="J152" s="24" t="s">
        <v>392</v>
      </c>
      <c r="K152" s="24" t="s">
        <v>393</v>
      </c>
      <c r="L152" s="26" t="s">
        <v>408</v>
      </c>
    </row>
    <row r="153" spans="2:12" ht="60.75" customHeight="1">
      <c r="B153" s="23">
        <v>80121704</v>
      </c>
      <c r="C153" s="24" t="s">
        <v>157</v>
      </c>
      <c r="D153" s="25">
        <v>42376</v>
      </c>
      <c r="E153" s="24" t="s">
        <v>368</v>
      </c>
      <c r="F153" s="24" t="s">
        <v>383</v>
      </c>
      <c r="G153" s="24" t="s">
        <v>390</v>
      </c>
      <c r="H153" s="24">
        <v>72704000</v>
      </c>
      <c r="I153" s="24">
        <v>72704000</v>
      </c>
      <c r="J153" s="24" t="s">
        <v>392</v>
      </c>
      <c r="K153" s="24" t="s">
        <v>393</v>
      </c>
      <c r="L153" s="26" t="s">
        <v>408</v>
      </c>
    </row>
    <row r="154" spans="2:12" ht="60.75" customHeight="1">
      <c r="B154" s="23">
        <v>80121704</v>
      </c>
      <c r="C154" s="24" t="s">
        <v>157</v>
      </c>
      <c r="D154" s="25">
        <v>42376</v>
      </c>
      <c r="E154" s="24" t="s">
        <v>368</v>
      </c>
      <c r="F154" s="24" t="s">
        <v>383</v>
      </c>
      <c r="G154" s="24" t="s">
        <v>390</v>
      </c>
      <c r="H154" s="24">
        <v>72704000</v>
      </c>
      <c r="I154" s="24">
        <v>72704000</v>
      </c>
      <c r="J154" s="24" t="s">
        <v>392</v>
      </c>
      <c r="K154" s="24" t="s">
        <v>393</v>
      </c>
      <c r="L154" s="26" t="s">
        <v>408</v>
      </c>
    </row>
    <row r="155" spans="2:12" ht="60.75" customHeight="1">
      <c r="B155" s="23">
        <v>80121704</v>
      </c>
      <c r="C155" s="24" t="s">
        <v>157</v>
      </c>
      <c r="D155" s="25">
        <v>42376</v>
      </c>
      <c r="E155" s="24" t="s">
        <v>368</v>
      </c>
      <c r="F155" s="24" t="s">
        <v>383</v>
      </c>
      <c r="G155" s="24" t="s">
        <v>390</v>
      </c>
      <c r="H155" s="24">
        <v>72704000</v>
      </c>
      <c r="I155" s="24">
        <v>72704000</v>
      </c>
      <c r="J155" s="24" t="s">
        <v>392</v>
      </c>
      <c r="K155" s="24" t="s">
        <v>393</v>
      </c>
      <c r="L155" s="26" t="s">
        <v>408</v>
      </c>
    </row>
    <row r="156" spans="2:12" ht="60.75" customHeight="1">
      <c r="B156" s="23">
        <v>49101702</v>
      </c>
      <c r="C156" s="24" t="s">
        <v>158</v>
      </c>
      <c r="D156" s="25">
        <v>42644</v>
      </c>
      <c r="E156" s="24" t="s">
        <v>374</v>
      </c>
      <c r="F156" s="24" t="s">
        <v>386</v>
      </c>
      <c r="G156" s="24" t="s">
        <v>387</v>
      </c>
      <c r="H156" s="24">
        <v>5000000</v>
      </c>
      <c r="I156" s="24">
        <v>5000000</v>
      </c>
      <c r="J156" s="24" t="s">
        <v>392</v>
      </c>
      <c r="K156" s="24" t="s">
        <v>393</v>
      </c>
      <c r="L156" s="26" t="s">
        <v>409</v>
      </c>
    </row>
    <row r="157" spans="2:12" ht="60.75" customHeight="1">
      <c r="B157" s="23">
        <v>80111502</v>
      </c>
      <c r="C157" s="24" t="s">
        <v>159</v>
      </c>
      <c r="D157" s="25">
        <v>42401</v>
      </c>
      <c r="E157" s="24" t="s">
        <v>369</v>
      </c>
      <c r="F157" s="24" t="s">
        <v>384</v>
      </c>
      <c r="G157" s="24" t="s">
        <v>387</v>
      </c>
      <c r="H157" s="24">
        <v>100000000</v>
      </c>
      <c r="I157" s="24">
        <v>100000000</v>
      </c>
      <c r="J157" s="24" t="s">
        <v>392</v>
      </c>
      <c r="K157" s="24" t="s">
        <v>393</v>
      </c>
      <c r="L157" s="26" t="s">
        <v>409</v>
      </c>
    </row>
    <row r="158" spans="2:12" ht="60.75" customHeight="1">
      <c r="B158" s="23">
        <v>80111507</v>
      </c>
      <c r="C158" s="24" t="s">
        <v>160</v>
      </c>
      <c r="D158" s="25">
        <v>42401</v>
      </c>
      <c r="E158" s="24" t="s">
        <v>369</v>
      </c>
      <c r="F158" s="24" t="s">
        <v>384</v>
      </c>
      <c r="G158" s="24" t="s">
        <v>387</v>
      </c>
      <c r="H158" s="24">
        <v>90000000</v>
      </c>
      <c r="I158" s="24">
        <v>90000000</v>
      </c>
      <c r="J158" s="24" t="s">
        <v>392</v>
      </c>
      <c r="K158" s="24" t="s">
        <v>393</v>
      </c>
      <c r="L158" s="26" t="s">
        <v>409</v>
      </c>
    </row>
    <row r="159" spans="2:12" ht="60.75" customHeight="1">
      <c r="B159" s="23">
        <v>80111601</v>
      </c>
      <c r="C159" s="24" t="s">
        <v>161</v>
      </c>
      <c r="D159" s="25">
        <v>42401</v>
      </c>
      <c r="E159" s="24" t="s">
        <v>369</v>
      </c>
      <c r="F159" s="24" t="s">
        <v>384</v>
      </c>
      <c r="G159" s="24" t="s">
        <v>387</v>
      </c>
      <c r="H159" s="24">
        <v>100000000</v>
      </c>
      <c r="I159" s="24">
        <v>100000000</v>
      </c>
      <c r="J159" s="24" t="s">
        <v>392</v>
      </c>
      <c r="K159" s="24" t="s">
        <v>393</v>
      </c>
      <c r="L159" s="26" t="s">
        <v>409</v>
      </c>
    </row>
    <row r="160" spans="2:12" ht="60.75" customHeight="1">
      <c r="B160" s="23">
        <v>80111601</v>
      </c>
      <c r="C160" s="24" t="s">
        <v>162</v>
      </c>
      <c r="D160" s="25">
        <v>42430</v>
      </c>
      <c r="E160" s="24" t="s">
        <v>366</v>
      </c>
      <c r="F160" s="24" t="s">
        <v>384</v>
      </c>
      <c r="G160" s="24" t="s">
        <v>387</v>
      </c>
      <c r="H160" s="24">
        <v>50000000</v>
      </c>
      <c r="I160" s="24">
        <v>50000000</v>
      </c>
      <c r="J160" s="24" t="s">
        <v>392</v>
      </c>
      <c r="K160" s="24" t="s">
        <v>393</v>
      </c>
      <c r="L160" s="26" t="s">
        <v>409</v>
      </c>
    </row>
    <row r="161" spans="2:12" ht="60.75" customHeight="1">
      <c r="B161" s="23">
        <v>80111601</v>
      </c>
      <c r="C161" s="24" t="s">
        <v>163</v>
      </c>
      <c r="D161" s="25">
        <v>42430</v>
      </c>
      <c r="E161" s="24" t="s">
        <v>366</v>
      </c>
      <c r="F161" s="24" t="s">
        <v>384</v>
      </c>
      <c r="G161" s="24" t="s">
        <v>387</v>
      </c>
      <c r="H161" s="24">
        <v>85290675</v>
      </c>
      <c r="I161" s="24">
        <v>85290675</v>
      </c>
      <c r="J161" s="24" t="s">
        <v>392</v>
      </c>
      <c r="K161" s="24" t="s">
        <v>393</v>
      </c>
      <c r="L161" s="26" t="s">
        <v>409</v>
      </c>
    </row>
    <row r="162" spans="2:12" ht="60.75" customHeight="1">
      <c r="B162" s="23">
        <v>31211903</v>
      </c>
      <c r="C162" s="24" t="s">
        <v>164</v>
      </c>
      <c r="D162" s="25">
        <v>42491</v>
      </c>
      <c r="E162" s="24" t="s">
        <v>377</v>
      </c>
      <c r="F162" s="24" t="s">
        <v>384</v>
      </c>
      <c r="G162" s="24" t="s">
        <v>387</v>
      </c>
      <c r="H162" s="24">
        <v>50145337</v>
      </c>
      <c r="I162" s="24">
        <v>50145337</v>
      </c>
      <c r="J162" s="24" t="s">
        <v>392</v>
      </c>
      <c r="K162" s="24" t="s">
        <v>393</v>
      </c>
      <c r="L162" s="26" t="s">
        <v>409</v>
      </c>
    </row>
    <row r="163" spans="2:12" ht="60.75" customHeight="1">
      <c r="B163" s="23">
        <v>80111601</v>
      </c>
      <c r="C163" s="24" t="s">
        <v>165</v>
      </c>
      <c r="D163" s="25">
        <v>42522</v>
      </c>
      <c r="E163" s="24" t="s">
        <v>378</v>
      </c>
      <c r="F163" s="24" t="s">
        <v>384</v>
      </c>
      <c r="G163" s="24" t="s">
        <v>387</v>
      </c>
      <c r="H163" s="24">
        <v>15000000</v>
      </c>
      <c r="I163" s="24">
        <v>15000000</v>
      </c>
      <c r="J163" s="24" t="s">
        <v>392</v>
      </c>
      <c r="K163" s="24" t="s">
        <v>393</v>
      </c>
      <c r="L163" s="26" t="s">
        <v>409</v>
      </c>
    </row>
    <row r="164" spans="2:12" ht="60.75" customHeight="1">
      <c r="B164" s="23">
        <v>80111601</v>
      </c>
      <c r="C164" s="24" t="s">
        <v>166</v>
      </c>
      <c r="D164" s="25">
        <v>42370</v>
      </c>
      <c r="E164" s="24" t="s">
        <v>367</v>
      </c>
      <c r="F164" s="24" t="s">
        <v>383</v>
      </c>
      <c r="G164" s="24" t="s">
        <v>387</v>
      </c>
      <c r="H164" s="24">
        <v>57200000</v>
      </c>
      <c r="I164" s="24">
        <v>57200000</v>
      </c>
      <c r="J164" s="24" t="s">
        <v>392</v>
      </c>
      <c r="K164" s="24" t="s">
        <v>393</v>
      </c>
      <c r="L164" s="26" t="s">
        <v>409</v>
      </c>
    </row>
    <row r="165" spans="2:12" ht="60.75" customHeight="1">
      <c r="B165" s="23">
        <v>80111601</v>
      </c>
      <c r="C165" s="24" t="s">
        <v>166</v>
      </c>
      <c r="D165" s="25">
        <v>42370</v>
      </c>
      <c r="E165" s="24" t="s">
        <v>367</v>
      </c>
      <c r="F165" s="24" t="s">
        <v>383</v>
      </c>
      <c r="G165" s="24" t="s">
        <v>387</v>
      </c>
      <c r="H165" s="24">
        <v>55120000</v>
      </c>
      <c r="I165" s="24">
        <v>55120000</v>
      </c>
      <c r="J165" s="24" t="s">
        <v>392</v>
      </c>
      <c r="K165" s="24" t="s">
        <v>393</v>
      </c>
      <c r="L165" s="26" t="s">
        <v>409</v>
      </c>
    </row>
    <row r="166" spans="2:12" ht="60.75" customHeight="1">
      <c r="B166" s="23">
        <v>80111601</v>
      </c>
      <c r="C166" s="24" t="s">
        <v>166</v>
      </c>
      <c r="D166" s="25">
        <v>42370</v>
      </c>
      <c r="E166" s="24" t="s">
        <v>367</v>
      </c>
      <c r="F166" s="24" t="s">
        <v>383</v>
      </c>
      <c r="G166" s="24" t="s">
        <v>387</v>
      </c>
      <c r="H166" s="24">
        <v>52800000</v>
      </c>
      <c r="I166" s="24">
        <v>52800000</v>
      </c>
      <c r="J166" s="24" t="s">
        <v>392</v>
      </c>
      <c r="K166" s="24" t="s">
        <v>393</v>
      </c>
      <c r="L166" s="26" t="s">
        <v>409</v>
      </c>
    </row>
    <row r="167" spans="2:12" ht="60.75" customHeight="1">
      <c r="B167" s="23">
        <v>80111601</v>
      </c>
      <c r="C167" s="24" t="s">
        <v>167</v>
      </c>
      <c r="D167" s="25">
        <v>42401</v>
      </c>
      <c r="E167" s="24" t="s">
        <v>369</v>
      </c>
      <c r="F167" s="24" t="s">
        <v>384</v>
      </c>
      <c r="G167" s="24" t="s">
        <v>387</v>
      </c>
      <c r="H167" s="24">
        <v>45000000</v>
      </c>
      <c r="I167" s="24">
        <v>45000000</v>
      </c>
      <c r="J167" s="24" t="s">
        <v>392</v>
      </c>
      <c r="K167" s="24" t="s">
        <v>393</v>
      </c>
      <c r="L167" s="26" t="s">
        <v>409</v>
      </c>
    </row>
    <row r="168" spans="2:12" ht="60.75" customHeight="1">
      <c r="B168" s="23">
        <v>80111601</v>
      </c>
      <c r="C168" s="24" t="s">
        <v>168</v>
      </c>
      <c r="D168" s="25">
        <v>42370</v>
      </c>
      <c r="E168" s="24" t="s">
        <v>368</v>
      </c>
      <c r="F168" s="24" t="s">
        <v>383</v>
      </c>
      <c r="G168" s="24" t="s">
        <v>387</v>
      </c>
      <c r="H168" s="24">
        <v>72704000</v>
      </c>
      <c r="I168" s="24">
        <v>72704000</v>
      </c>
      <c r="J168" s="24" t="s">
        <v>392</v>
      </c>
      <c r="K168" s="24" t="s">
        <v>393</v>
      </c>
      <c r="L168" s="26" t="s">
        <v>410</v>
      </c>
    </row>
    <row r="169" spans="2:12" ht="60.75" customHeight="1">
      <c r="B169" s="23">
        <v>80101603</v>
      </c>
      <c r="C169" s="24" t="s">
        <v>169</v>
      </c>
      <c r="D169" s="25">
        <v>42370</v>
      </c>
      <c r="E169" s="24" t="s">
        <v>368</v>
      </c>
      <c r="F169" s="24" t="s">
        <v>383</v>
      </c>
      <c r="G169" s="24" t="s">
        <v>387</v>
      </c>
      <c r="H169" s="24">
        <v>72704000</v>
      </c>
      <c r="I169" s="24">
        <v>72704000</v>
      </c>
      <c r="J169" s="24" t="s">
        <v>392</v>
      </c>
      <c r="K169" s="24" t="s">
        <v>393</v>
      </c>
      <c r="L169" s="26" t="s">
        <v>410</v>
      </c>
    </row>
    <row r="170" spans="2:12" ht="60.75" customHeight="1">
      <c r="B170" s="23">
        <v>80101603</v>
      </c>
      <c r="C170" s="24" t="s">
        <v>170</v>
      </c>
      <c r="D170" s="25">
        <v>42370</v>
      </c>
      <c r="E170" s="24" t="s">
        <v>378</v>
      </c>
      <c r="F170" s="24" t="s">
        <v>383</v>
      </c>
      <c r="G170" s="24" t="s">
        <v>387</v>
      </c>
      <c r="H170" s="24">
        <v>36352000</v>
      </c>
      <c r="I170" s="24">
        <v>36352000</v>
      </c>
      <c r="J170" s="24" t="s">
        <v>392</v>
      </c>
      <c r="K170" s="24" t="s">
        <v>393</v>
      </c>
      <c r="L170" s="26" t="s">
        <v>410</v>
      </c>
    </row>
    <row r="171" spans="2:12" ht="60.75" customHeight="1">
      <c r="B171" s="23">
        <v>80121702</v>
      </c>
      <c r="C171" s="24" t="s">
        <v>171</v>
      </c>
      <c r="D171" s="25">
        <v>42370</v>
      </c>
      <c r="E171" s="24" t="s">
        <v>368</v>
      </c>
      <c r="F171" s="24" t="s">
        <v>383</v>
      </c>
      <c r="G171" s="24" t="s">
        <v>387</v>
      </c>
      <c r="H171" s="24">
        <v>60000000</v>
      </c>
      <c r="I171" s="24">
        <v>60000000</v>
      </c>
      <c r="J171" s="24" t="s">
        <v>392</v>
      </c>
      <c r="K171" s="24" t="s">
        <v>393</v>
      </c>
      <c r="L171" s="26" t="s">
        <v>411</v>
      </c>
    </row>
    <row r="172" spans="2:12" ht="60.75" customHeight="1">
      <c r="B172" s="23">
        <v>80101603</v>
      </c>
      <c r="C172" s="24" t="s">
        <v>172</v>
      </c>
      <c r="D172" s="25">
        <v>42370</v>
      </c>
      <c r="E172" s="24" t="s">
        <v>368</v>
      </c>
      <c r="F172" s="24" t="s">
        <v>383</v>
      </c>
      <c r="G172" s="24" t="s">
        <v>387</v>
      </c>
      <c r="H172" s="24">
        <v>52992000</v>
      </c>
      <c r="I172" s="24">
        <v>52992000</v>
      </c>
      <c r="J172" s="24" t="s">
        <v>392</v>
      </c>
      <c r="K172" s="24" t="s">
        <v>393</v>
      </c>
      <c r="L172" s="26" t="s">
        <v>411</v>
      </c>
    </row>
    <row r="173" spans="2:12" ht="60.75" customHeight="1">
      <c r="B173" s="23">
        <v>80101603</v>
      </c>
      <c r="C173" s="24" t="s">
        <v>173</v>
      </c>
      <c r="D173" s="25">
        <v>42036</v>
      </c>
      <c r="E173" s="24" t="s">
        <v>371</v>
      </c>
      <c r="F173" s="24" t="s">
        <v>383</v>
      </c>
      <c r="G173" s="24" t="s">
        <v>387</v>
      </c>
      <c r="H173" s="24">
        <v>22080000</v>
      </c>
      <c r="I173" s="24">
        <v>22080000</v>
      </c>
      <c r="J173" s="24" t="s">
        <v>392</v>
      </c>
      <c r="K173" s="24" t="s">
        <v>393</v>
      </c>
      <c r="L173" s="26" t="s">
        <v>412</v>
      </c>
    </row>
    <row r="174" spans="2:12" ht="60.75" customHeight="1">
      <c r="B174" s="23">
        <v>80111601</v>
      </c>
      <c r="C174" s="24" t="s">
        <v>174</v>
      </c>
      <c r="D174" s="25">
        <v>42036</v>
      </c>
      <c r="E174" s="24" t="s">
        <v>369</v>
      </c>
      <c r="F174" s="24" t="s">
        <v>383</v>
      </c>
      <c r="G174" s="24" t="s">
        <v>387</v>
      </c>
      <c r="H174" s="24">
        <v>17920000</v>
      </c>
      <c r="I174" s="24">
        <v>17920000</v>
      </c>
      <c r="J174" s="24" t="s">
        <v>392</v>
      </c>
      <c r="K174" s="24" t="s">
        <v>393</v>
      </c>
      <c r="L174" s="26" t="s">
        <v>413</v>
      </c>
    </row>
    <row r="175" spans="2:12" ht="60.75" customHeight="1">
      <c r="B175" s="23">
        <v>80111601</v>
      </c>
      <c r="C175" s="24" t="s">
        <v>175</v>
      </c>
      <c r="D175" s="25">
        <v>42036</v>
      </c>
      <c r="E175" s="24" t="s">
        <v>369</v>
      </c>
      <c r="F175" s="24" t="s">
        <v>383</v>
      </c>
      <c r="G175" s="24" t="s">
        <v>387</v>
      </c>
      <c r="H175" s="24">
        <v>17920000</v>
      </c>
      <c r="I175" s="24">
        <v>17920000</v>
      </c>
      <c r="J175" s="24" t="s">
        <v>392</v>
      </c>
      <c r="K175" s="24" t="s">
        <v>393</v>
      </c>
      <c r="L175" s="26" t="s">
        <v>413</v>
      </c>
    </row>
    <row r="176" spans="2:12" ht="60.75" customHeight="1">
      <c r="B176" s="23">
        <v>80111621</v>
      </c>
      <c r="C176" s="24" t="s">
        <v>176</v>
      </c>
      <c r="D176" s="25">
        <v>42036</v>
      </c>
      <c r="E176" s="24" t="s">
        <v>369</v>
      </c>
      <c r="F176" s="24" t="s">
        <v>383</v>
      </c>
      <c r="G176" s="24" t="s">
        <v>387</v>
      </c>
      <c r="H176" s="24">
        <v>17920000</v>
      </c>
      <c r="I176" s="24">
        <v>17920000</v>
      </c>
      <c r="J176" s="24" t="s">
        <v>392</v>
      </c>
      <c r="K176" s="24" t="s">
        <v>393</v>
      </c>
      <c r="L176" s="26" t="s">
        <v>413</v>
      </c>
    </row>
    <row r="177" spans="2:12" ht="60.75" customHeight="1">
      <c r="B177" s="23">
        <v>80111621</v>
      </c>
      <c r="C177" s="24" t="s">
        <v>177</v>
      </c>
      <c r="D177" s="25">
        <v>42036</v>
      </c>
      <c r="E177" s="24" t="s">
        <v>369</v>
      </c>
      <c r="F177" s="24" t="s">
        <v>383</v>
      </c>
      <c r="G177" s="24" t="s">
        <v>387</v>
      </c>
      <c r="H177" s="24">
        <v>17920000</v>
      </c>
      <c r="I177" s="24">
        <v>17920000</v>
      </c>
      <c r="J177" s="24" t="s">
        <v>392</v>
      </c>
      <c r="K177" s="24" t="s">
        <v>393</v>
      </c>
      <c r="L177" s="26" t="s">
        <v>413</v>
      </c>
    </row>
    <row r="178" spans="2:12" ht="60.75" customHeight="1">
      <c r="B178" s="23">
        <v>80111601</v>
      </c>
      <c r="C178" s="24" t="s">
        <v>178</v>
      </c>
      <c r="D178" s="25">
        <v>42125</v>
      </c>
      <c r="E178" s="24" t="s">
        <v>375</v>
      </c>
      <c r="F178" s="24" t="s">
        <v>383</v>
      </c>
      <c r="G178" s="24" t="s">
        <v>387</v>
      </c>
      <c r="H178" s="24">
        <v>85000000</v>
      </c>
      <c r="I178" s="24">
        <v>85000000</v>
      </c>
      <c r="J178" s="24" t="s">
        <v>392</v>
      </c>
      <c r="K178" s="24" t="s">
        <v>393</v>
      </c>
      <c r="L178" s="26" t="s">
        <v>413</v>
      </c>
    </row>
    <row r="179" spans="2:12" ht="60.75" customHeight="1">
      <c r="B179" s="23">
        <v>80111601</v>
      </c>
      <c r="C179" s="24" t="s">
        <v>179</v>
      </c>
      <c r="D179" s="25">
        <v>42370</v>
      </c>
      <c r="E179" s="24" t="s">
        <v>367</v>
      </c>
      <c r="F179" s="24" t="s">
        <v>383</v>
      </c>
      <c r="G179" s="24" t="s">
        <v>387</v>
      </c>
      <c r="H179" s="24">
        <v>57500000</v>
      </c>
      <c r="I179" s="24">
        <v>57500000</v>
      </c>
      <c r="J179" s="24" t="s">
        <v>392</v>
      </c>
      <c r="K179" s="24" t="s">
        <v>393</v>
      </c>
      <c r="L179" s="26" t="s">
        <v>414</v>
      </c>
    </row>
    <row r="180" spans="2:12" ht="60.75" customHeight="1">
      <c r="B180" s="23">
        <v>80101509</v>
      </c>
      <c r="C180" s="24" t="s">
        <v>180</v>
      </c>
      <c r="D180" s="25">
        <v>42370</v>
      </c>
      <c r="E180" s="24" t="s">
        <v>367</v>
      </c>
      <c r="F180" s="24" t="s">
        <v>383</v>
      </c>
      <c r="G180" s="24" t="s">
        <v>387</v>
      </c>
      <c r="H180" s="24">
        <v>46000000</v>
      </c>
      <c r="I180" s="24">
        <v>46000000</v>
      </c>
      <c r="J180" s="24" t="s">
        <v>392</v>
      </c>
      <c r="K180" s="24" t="s">
        <v>393</v>
      </c>
      <c r="L180" s="26" t="s">
        <v>414</v>
      </c>
    </row>
    <row r="181" spans="2:12" ht="60.75" customHeight="1">
      <c r="B181" s="23">
        <v>80101702</v>
      </c>
      <c r="C181" s="24" t="s">
        <v>181</v>
      </c>
      <c r="D181" s="25">
        <v>42370</v>
      </c>
      <c r="E181" s="24" t="s">
        <v>367</v>
      </c>
      <c r="F181" s="24" t="s">
        <v>383</v>
      </c>
      <c r="G181" s="24" t="s">
        <v>390</v>
      </c>
      <c r="H181" s="24">
        <v>10000000</v>
      </c>
      <c r="I181" s="24">
        <v>10000000</v>
      </c>
      <c r="J181" s="24" t="s">
        <v>392</v>
      </c>
      <c r="K181" s="24" t="s">
        <v>393</v>
      </c>
      <c r="L181" s="26" t="s">
        <v>415</v>
      </c>
    </row>
    <row r="182" spans="2:12" ht="60.75" customHeight="1">
      <c r="B182" s="23">
        <v>80101702</v>
      </c>
      <c r="C182" s="24" t="s">
        <v>182</v>
      </c>
      <c r="D182" s="25">
        <v>42401</v>
      </c>
      <c r="E182" s="24" t="s">
        <v>372</v>
      </c>
      <c r="F182" s="24" t="s">
        <v>384</v>
      </c>
      <c r="G182" s="24" t="s">
        <v>390</v>
      </c>
      <c r="H182" s="24">
        <v>16000000</v>
      </c>
      <c r="I182" s="24">
        <v>16000000</v>
      </c>
      <c r="J182" s="24" t="s">
        <v>392</v>
      </c>
      <c r="K182" s="24" t="s">
        <v>393</v>
      </c>
      <c r="L182" s="26" t="s">
        <v>415</v>
      </c>
    </row>
    <row r="183" spans="2:12" ht="60.75" customHeight="1">
      <c r="B183" s="23">
        <v>80101702</v>
      </c>
      <c r="C183" s="24" t="s">
        <v>183</v>
      </c>
      <c r="D183" s="25">
        <v>42370</v>
      </c>
      <c r="E183" s="24" t="s">
        <v>367</v>
      </c>
      <c r="F183" s="24" t="s">
        <v>384</v>
      </c>
      <c r="G183" s="24" t="s">
        <v>390</v>
      </c>
      <c r="H183" s="24">
        <v>44000000</v>
      </c>
      <c r="I183" s="24">
        <v>44000000</v>
      </c>
      <c r="J183" s="24" t="s">
        <v>392</v>
      </c>
      <c r="K183" s="24" t="s">
        <v>393</v>
      </c>
      <c r="L183" s="26" t="s">
        <v>415</v>
      </c>
    </row>
    <row r="184" spans="2:12" ht="60.75" customHeight="1">
      <c r="B184" s="23">
        <v>80111621</v>
      </c>
      <c r="C184" s="24" t="s">
        <v>184</v>
      </c>
      <c r="D184" s="25">
        <v>42380</v>
      </c>
      <c r="E184" s="24" t="s">
        <v>367</v>
      </c>
      <c r="F184" s="24" t="s">
        <v>383</v>
      </c>
      <c r="G184" s="24" t="s">
        <v>387</v>
      </c>
      <c r="H184" s="24">
        <v>70000000</v>
      </c>
      <c r="I184" s="24">
        <v>70000000</v>
      </c>
      <c r="J184" s="24" t="s">
        <v>392</v>
      </c>
      <c r="K184" s="24" t="s">
        <v>393</v>
      </c>
      <c r="L184" s="26" t="s">
        <v>399</v>
      </c>
    </row>
    <row r="185" spans="2:12" ht="60.75" customHeight="1">
      <c r="B185" s="23">
        <v>81111812</v>
      </c>
      <c r="C185" s="24" t="s">
        <v>185</v>
      </c>
      <c r="D185" s="25">
        <v>42552</v>
      </c>
      <c r="E185" s="24" t="s">
        <v>374</v>
      </c>
      <c r="F185" s="24" t="s">
        <v>386</v>
      </c>
      <c r="G185" s="24" t="s">
        <v>387</v>
      </c>
      <c r="H185" s="24">
        <v>16000000</v>
      </c>
      <c r="I185" s="24">
        <v>16000000</v>
      </c>
      <c r="J185" s="24" t="s">
        <v>392</v>
      </c>
      <c r="K185" s="24" t="s">
        <v>393</v>
      </c>
      <c r="L185" s="26" t="s">
        <v>399</v>
      </c>
    </row>
    <row r="186" spans="2:12" ht="60.75" customHeight="1">
      <c r="B186" s="23">
        <v>81111812</v>
      </c>
      <c r="C186" s="24" t="s">
        <v>186</v>
      </c>
      <c r="D186" s="25">
        <v>42552</v>
      </c>
      <c r="E186" s="24" t="s">
        <v>374</v>
      </c>
      <c r="F186" s="24" t="s">
        <v>386</v>
      </c>
      <c r="G186" s="24" t="s">
        <v>387</v>
      </c>
      <c r="H186" s="24">
        <v>5000000</v>
      </c>
      <c r="I186" s="24">
        <v>5000000</v>
      </c>
      <c r="J186" s="24" t="s">
        <v>392</v>
      </c>
      <c r="K186" s="24" t="s">
        <v>393</v>
      </c>
      <c r="L186" s="26" t="s">
        <v>399</v>
      </c>
    </row>
    <row r="187" spans="2:12" ht="60.75" customHeight="1">
      <c r="B187" s="23">
        <v>73152103</v>
      </c>
      <c r="C187" s="24" t="s">
        <v>187</v>
      </c>
      <c r="D187" s="25">
        <v>42401</v>
      </c>
      <c r="E187" s="24" t="s">
        <v>369</v>
      </c>
      <c r="F187" s="24" t="s">
        <v>386</v>
      </c>
      <c r="G187" s="24" t="s">
        <v>387</v>
      </c>
      <c r="H187" s="24">
        <v>12000000</v>
      </c>
      <c r="I187" s="24">
        <v>12000000</v>
      </c>
      <c r="J187" s="24" t="s">
        <v>392</v>
      </c>
      <c r="K187" s="24" t="s">
        <v>393</v>
      </c>
      <c r="L187" s="26" t="s">
        <v>399</v>
      </c>
    </row>
    <row r="188" spans="2:12" ht="60.75" customHeight="1">
      <c r="B188" s="23">
        <v>73152103</v>
      </c>
      <c r="C188" s="24" t="s">
        <v>188</v>
      </c>
      <c r="D188" s="25">
        <v>42689</v>
      </c>
      <c r="E188" s="24" t="s">
        <v>374</v>
      </c>
      <c r="F188" s="24" t="s">
        <v>384</v>
      </c>
      <c r="G188" s="24" t="s">
        <v>390</v>
      </c>
      <c r="H188" s="24">
        <v>15000000</v>
      </c>
      <c r="I188" s="24">
        <v>15000000</v>
      </c>
      <c r="J188" s="24" t="s">
        <v>388</v>
      </c>
      <c r="K188" s="24" t="s">
        <v>395</v>
      </c>
      <c r="L188" s="26" t="s">
        <v>399</v>
      </c>
    </row>
    <row r="189" spans="2:12" ht="60.75" customHeight="1">
      <c r="B189" s="23">
        <v>73152103</v>
      </c>
      <c r="C189" s="24" t="s">
        <v>189</v>
      </c>
      <c r="D189" s="25">
        <v>42430</v>
      </c>
      <c r="E189" s="24" t="s">
        <v>366</v>
      </c>
      <c r="F189" s="24" t="s">
        <v>386</v>
      </c>
      <c r="G189" s="24" t="s">
        <v>387</v>
      </c>
      <c r="H189" s="24">
        <v>3705922</v>
      </c>
      <c r="I189" s="24">
        <v>3705922</v>
      </c>
      <c r="J189" s="24" t="s">
        <v>392</v>
      </c>
      <c r="K189" s="24" t="s">
        <v>393</v>
      </c>
      <c r="L189" s="26" t="s">
        <v>399</v>
      </c>
    </row>
    <row r="190" spans="2:12" ht="60.75" customHeight="1">
      <c r="B190" s="23">
        <v>73152103</v>
      </c>
      <c r="C190" s="24" t="s">
        <v>190</v>
      </c>
      <c r="D190" s="25">
        <v>42415</v>
      </c>
      <c r="E190" s="24" t="s">
        <v>366</v>
      </c>
      <c r="F190" s="24" t="s">
        <v>384</v>
      </c>
      <c r="G190" s="24" t="s">
        <v>387</v>
      </c>
      <c r="H190" s="24">
        <v>25000000</v>
      </c>
      <c r="I190" s="24">
        <v>25000000</v>
      </c>
      <c r="J190" s="24" t="s">
        <v>392</v>
      </c>
      <c r="K190" s="24" t="s">
        <v>393</v>
      </c>
      <c r="L190" s="26" t="s">
        <v>399</v>
      </c>
    </row>
    <row r="191" spans="2:12" ht="60.75" customHeight="1">
      <c r="B191" s="23">
        <v>73152103</v>
      </c>
      <c r="C191" s="24" t="s">
        <v>191</v>
      </c>
      <c r="D191" s="25">
        <v>42461</v>
      </c>
      <c r="E191" s="24" t="s">
        <v>373</v>
      </c>
      <c r="F191" s="24" t="s">
        <v>383</v>
      </c>
      <c r="G191" s="24" t="s">
        <v>390</v>
      </c>
      <c r="H191" s="24">
        <v>10000000</v>
      </c>
      <c r="I191" s="24">
        <v>10000000</v>
      </c>
      <c r="J191" s="24" t="s">
        <v>392</v>
      </c>
      <c r="K191" s="24" t="s">
        <v>393</v>
      </c>
      <c r="L191" s="26" t="s">
        <v>399</v>
      </c>
    </row>
    <row r="192" spans="2:12" ht="60.75" customHeight="1">
      <c r="B192" s="23">
        <v>43233002</v>
      </c>
      <c r="C192" s="24" t="s">
        <v>192</v>
      </c>
      <c r="D192" s="25">
        <v>42401</v>
      </c>
      <c r="E192" s="24" t="s">
        <v>373</v>
      </c>
      <c r="F192" s="24" t="s">
        <v>384</v>
      </c>
      <c r="G192" s="24" t="s">
        <v>387</v>
      </c>
      <c r="H192" s="24">
        <v>168070170</v>
      </c>
      <c r="I192" s="24">
        <v>168070170</v>
      </c>
      <c r="J192" s="24" t="s">
        <v>392</v>
      </c>
      <c r="K192" s="24" t="s">
        <v>393</v>
      </c>
      <c r="L192" s="26" t="s">
        <v>399</v>
      </c>
    </row>
    <row r="193" spans="2:12" ht="60.75" customHeight="1">
      <c r="B193" s="23">
        <v>43233002</v>
      </c>
      <c r="C193" s="24" t="s">
        <v>193</v>
      </c>
      <c r="D193" s="25">
        <v>42380</v>
      </c>
      <c r="E193" s="24" t="s">
        <v>374</v>
      </c>
      <c r="F193" s="24" t="s">
        <v>383</v>
      </c>
      <c r="G193" s="24" t="s">
        <v>390</v>
      </c>
      <c r="H193" s="24">
        <v>198461627</v>
      </c>
      <c r="I193" s="24">
        <v>198461627</v>
      </c>
      <c r="J193" s="24" t="s">
        <v>392</v>
      </c>
      <c r="K193" s="24" t="s">
        <v>393</v>
      </c>
      <c r="L193" s="26" t="s">
        <v>399</v>
      </c>
    </row>
    <row r="194" spans="2:12" ht="60.75" customHeight="1">
      <c r="B194" s="23">
        <v>43233002</v>
      </c>
      <c r="C194" s="24" t="s">
        <v>194</v>
      </c>
      <c r="D194" s="25">
        <v>42380</v>
      </c>
      <c r="E194" s="24" t="s">
        <v>374</v>
      </c>
      <c r="F194" s="24" t="s">
        <v>383</v>
      </c>
      <c r="G194" s="24" t="s">
        <v>390</v>
      </c>
      <c r="H194" s="24">
        <v>248121216</v>
      </c>
      <c r="I194" s="24">
        <v>248121216</v>
      </c>
      <c r="J194" s="24" t="s">
        <v>392</v>
      </c>
      <c r="K194" s="24" t="s">
        <v>393</v>
      </c>
      <c r="L194" s="26" t="s">
        <v>399</v>
      </c>
    </row>
    <row r="195" spans="2:12" ht="60.75" customHeight="1">
      <c r="B195" s="23">
        <v>43233002</v>
      </c>
      <c r="C195" s="24" t="s">
        <v>195</v>
      </c>
      <c r="D195" s="25">
        <v>42552</v>
      </c>
      <c r="E195" s="24" t="s">
        <v>371</v>
      </c>
      <c r="F195" s="24" t="s">
        <v>384</v>
      </c>
      <c r="G195" s="24" t="s">
        <v>390</v>
      </c>
      <c r="H195" s="24">
        <v>42230000</v>
      </c>
      <c r="I195" s="24">
        <v>42230000</v>
      </c>
      <c r="J195" s="24" t="s">
        <v>392</v>
      </c>
      <c r="K195" s="24" t="s">
        <v>393</v>
      </c>
      <c r="L195" s="26" t="s">
        <v>399</v>
      </c>
    </row>
    <row r="196" spans="2:12" ht="60.75" customHeight="1">
      <c r="B196" s="23">
        <v>43233002</v>
      </c>
      <c r="C196" s="24" t="s">
        <v>196</v>
      </c>
      <c r="D196" s="25">
        <v>42552</v>
      </c>
      <c r="E196" s="24" t="s">
        <v>374</v>
      </c>
      <c r="F196" s="24" t="s">
        <v>384</v>
      </c>
      <c r="G196" s="24" t="s">
        <v>387</v>
      </c>
      <c r="H196" s="24">
        <v>41200000</v>
      </c>
      <c r="I196" s="24">
        <v>41200000</v>
      </c>
      <c r="J196" s="24" t="s">
        <v>392</v>
      </c>
      <c r="K196" s="24" t="s">
        <v>393</v>
      </c>
      <c r="L196" s="26" t="s">
        <v>399</v>
      </c>
    </row>
    <row r="197" spans="2:12" ht="60.75" customHeight="1">
      <c r="B197" s="23">
        <v>80111621</v>
      </c>
      <c r="C197" s="24" t="s">
        <v>197</v>
      </c>
      <c r="D197" s="25">
        <v>42461</v>
      </c>
      <c r="E197" s="24" t="s">
        <v>377</v>
      </c>
      <c r="F197" s="24" t="s">
        <v>384</v>
      </c>
      <c r="G197" s="24" t="s">
        <v>387</v>
      </c>
      <c r="H197" s="24">
        <v>580000000</v>
      </c>
      <c r="I197" s="24">
        <v>580000000</v>
      </c>
      <c r="J197" s="24" t="s">
        <v>388</v>
      </c>
      <c r="K197" s="24" t="s">
        <v>395</v>
      </c>
      <c r="L197" s="26" t="s">
        <v>399</v>
      </c>
    </row>
    <row r="198" spans="2:12" ht="60.75" customHeight="1">
      <c r="B198" s="23">
        <v>80111621</v>
      </c>
      <c r="C198" s="24" t="s">
        <v>198</v>
      </c>
      <c r="D198" s="25">
        <v>42380</v>
      </c>
      <c r="E198" s="24" t="s">
        <v>368</v>
      </c>
      <c r="F198" s="24" t="s">
        <v>384</v>
      </c>
      <c r="G198" s="24" t="s">
        <v>387</v>
      </c>
      <c r="H198" s="24">
        <v>25000000</v>
      </c>
      <c r="I198" s="24">
        <v>25000000</v>
      </c>
      <c r="J198" s="24" t="s">
        <v>392</v>
      </c>
      <c r="K198" s="24" t="s">
        <v>393</v>
      </c>
      <c r="L198" s="26" t="s">
        <v>399</v>
      </c>
    </row>
    <row r="199" spans="2:12" ht="60.75" customHeight="1">
      <c r="B199" s="23">
        <v>43233002</v>
      </c>
      <c r="C199" s="24" t="s">
        <v>199</v>
      </c>
      <c r="D199" s="25">
        <v>42380</v>
      </c>
      <c r="E199" s="24" t="s">
        <v>367</v>
      </c>
      <c r="F199" s="24" t="s">
        <v>386</v>
      </c>
      <c r="G199" s="24" t="s">
        <v>390</v>
      </c>
      <c r="H199" s="24">
        <v>10000000</v>
      </c>
      <c r="I199" s="24">
        <v>10000000</v>
      </c>
      <c r="J199" s="24" t="s">
        <v>392</v>
      </c>
      <c r="K199" s="24" t="s">
        <v>393</v>
      </c>
      <c r="L199" s="26" t="s">
        <v>399</v>
      </c>
    </row>
    <row r="200" spans="2:12" ht="60.75" customHeight="1">
      <c r="B200" s="23">
        <v>80111621</v>
      </c>
      <c r="C200" s="24" t="s">
        <v>200</v>
      </c>
      <c r="D200" s="25">
        <v>42430</v>
      </c>
      <c r="E200" s="24" t="s">
        <v>377</v>
      </c>
      <c r="F200" s="24" t="s">
        <v>394</v>
      </c>
      <c r="G200" s="24" t="s">
        <v>390</v>
      </c>
      <c r="H200" s="24">
        <v>1398000000</v>
      </c>
      <c r="I200" s="24">
        <v>1398000000</v>
      </c>
      <c r="J200" s="24" t="s">
        <v>392</v>
      </c>
      <c r="K200" s="24" t="s">
        <v>393</v>
      </c>
      <c r="L200" s="26" t="s">
        <v>399</v>
      </c>
    </row>
    <row r="201" spans="2:12" ht="60.75" customHeight="1">
      <c r="B201" s="23">
        <v>80111621</v>
      </c>
      <c r="C201" s="24" t="s">
        <v>201</v>
      </c>
      <c r="D201" s="25">
        <v>42401</v>
      </c>
      <c r="E201" s="24" t="s">
        <v>369</v>
      </c>
      <c r="F201" s="24" t="s">
        <v>384</v>
      </c>
      <c r="G201" s="24" t="s">
        <v>390</v>
      </c>
      <c r="H201" s="24">
        <v>172080000</v>
      </c>
      <c r="I201" s="24">
        <v>172080000</v>
      </c>
      <c r="J201" s="24" t="s">
        <v>392</v>
      </c>
      <c r="K201" s="24" t="s">
        <v>393</v>
      </c>
      <c r="L201" s="26" t="s">
        <v>399</v>
      </c>
    </row>
    <row r="202" spans="2:12" ht="60.75" customHeight="1">
      <c r="B202" s="23">
        <v>73152103</v>
      </c>
      <c r="C202" s="24" t="s">
        <v>202</v>
      </c>
      <c r="D202" s="25">
        <v>42380</v>
      </c>
      <c r="E202" s="24" t="s">
        <v>374</v>
      </c>
      <c r="F202" s="24" t="s">
        <v>383</v>
      </c>
      <c r="G202" s="24" t="s">
        <v>390</v>
      </c>
      <c r="H202" s="24">
        <v>80000000</v>
      </c>
      <c r="I202" s="24">
        <v>80000000</v>
      </c>
      <c r="J202" s="24" t="s">
        <v>392</v>
      </c>
      <c r="K202" s="24" t="s">
        <v>393</v>
      </c>
      <c r="L202" s="26" t="s">
        <v>399</v>
      </c>
    </row>
    <row r="203" spans="2:12" ht="60.75" customHeight="1">
      <c r="B203" s="23">
        <v>43233002</v>
      </c>
      <c r="C203" s="24" t="s">
        <v>203</v>
      </c>
      <c r="D203" s="25">
        <v>42415</v>
      </c>
      <c r="E203" s="24" t="s">
        <v>369</v>
      </c>
      <c r="F203" s="24" t="s">
        <v>384</v>
      </c>
      <c r="G203" s="24" t="s">
        <v>387</v>
      </c>
      <c r="H203" s="24">
        <v>379920000</v>
      </c>
      <c r="I203" s="24">
        <v>379920000</v>
      </c>
      <c r="J203" s="24" t="s">
        <v>392</v>
      </c>
      <c r="K203" s="24" t="s">
        <v>393</v>
      </c>
      <c r="L203" s="26" t="s">
        <v>399</v>
      </c>
    </row>
    <row r="204" spans="2:12" ht="60.75" customHeight="1">
      <c r="B204" s="23">
        <v>43233002</v>
      </c>
      <c r="C204" s="24" t="s">
        <v>204</v>
      </c>
      <c r="D204" s="25">
        <v>42461</v>
      </c>
      <c r="E204" s="24" t="s">
        <v>375</v>
      </c>
      <c r="F204" s="24" t="s">
        <v>384</v>
      </c>
      <c r="G204" s="24" t="s">
        <v>390</v>
      </c>
      <c r="H204" s="24">
        <v>1050000000</v>
      </c>
      <c r="I204" s="24">
        <v>1050000000</v>
      </c>
      <c r="J204" s="24" t="s">
        <v>392</v>
      </c>
      <c r="K204" s="24" t="s">
        <v>393</v>
      </c>
      <c r="L204" s="26" t="s">
        <v>399</v>
      </c>
    </row>
    <row r="205" spans="2:12" ht="60.75" customHeight="1">
      <c r="B205" s="23">
        <v>43233002</v>
      </c>
      <c r="C205" s="24" t="s">
        <v>205</v>
      </c>
      <c r="D205" s="25">
        <v>42491</v>
      </c>
      <c r="E205" s="24" t="s">
        <v>378</v>
      </c>
      <c r="F205" s="24" t="s">
        <v>384</v>
      </c>
      <c r="G205" s="24" t="s">
        <v>390</v>
      </c>
      <c r="H205" s="24">
        <v>60000000</v>
      </c>
      <c r="I205" s="24">
        <v>60000000</v>
      </c>
      <c r="J205" s="24" t="s">
        <v>392</v>
      </c>
      <c r="K205" s="24" t="s">
        <v>393</v>
      </c>
      <c r="L205" s="26" t="s">
        <v>399</v>
      </c>
    </row>
    <row r="206" spans="2:12" ht="60.75" customHeight="1">
      <c r="B206" s="23">
        <v>73152103</v>
      </c>
      <c r="C206" s="24" t="s">
        <v>206</v>
      </c>
      <c r="D206" s="25">
        <v>42430</v>
      </c>
      <c r="E206" s="24" t="s">
        <v>366</v>
      </c>
      <c r="F206" s="24" t="s">
        <v>384</v>
      </c>
      <c r="G206" s="24" t="s">
        <v>390</v>
      </c>
      <c r="H206" s="24">
        <v>60000000</v>
      </c>
      <c r="I206" s="24">
        <v>60000000</v>
      </c>
      <c r="J206" s="24" t="s">
        <v>392</v>
      </c>
      <c r="K206" s="24" t="s">
        <v>393</v>
      </c>
      <c r="L206" s="26" t="s">
        <v>399</v>
      </c>
    </row>
    <row r="207" spans="2:12" ht="60.75" customHeight="1">
      <c r="B207" s="23">
        <v>80111621</v>
      </c>
      <c r="C207" s="24" t="s">
        <v>207</v>
      </c>
      <c r="D207" s="25">
        <v>42444</v>
      </c>
      <c r="E207" s="24" t="s">
        <v>378</v>
      </c>
      <c r="F207" s="24" t="s">
        <v>384</v>
      </c>
      <c r="G207" s="24" t="s">
        <v>390</v>
      </c>
      <c r="H207" s="24">
        <v>350000000</v>
      </c>
      <c r="I207" s="24">
        <v>350000000</v>
      </c>
      <c r="J207" s="24" t="s">
        <v>392</v>
      </c>
      <c r="K207" s="24" t="s">
        <v>393</v>
      </c>
      <c r="L207" s="26" t="s">
        <v>399</v>
      </c>
    </row>
    <row r="208" spans="2:12" ht="60.75" customHeight="1">
      <c r="B208" s="23">
        <v>80111621</v>
      </c>
      <c r="C208" s="24" t="s">
        <v>208</v>
      </c>
      <c r="D208" s="25">
        <v>42380</v>
      </c>
      <c r="E208" s="24" t="s">
        <v>378</v>
      </c>
      <c r="F208" s="24" t="s">
        <v>384</v>
      </c>
      <c r="G208" s="24" t="s">
        <v>387</v>
      </c>
      <c r="H208" s="24">
        <v>40000000</v>
      </c>
      <c r="I208" s="24">
        <v>40000000</v>
      </c>
      <c r="J208" s="24" t="s">
        <v>392</v>
      </c>
      <c r="K208" s="24" t="s">
        <v>393</v>
      </c>
      <c r="L208" s="26" t="s">
        <v>399</v>
      </c>
    </row>
    <row r="209" spans="2:12" ht="60.75" customHeight="1">
      <c r="B209" s="23">
        <v>43233002</v>
      </c>
      <c r="C209" s="24" t="s">
        <v>209</v>
      </c>
      <c r="D209" s="25">
        <v>42444</v>
      </c>
      <c r="E209" s="24" t="s">
        <v>378</v>
      </c>
      <c r="F209" s="24" t="s">
        <v>384</v>
      </c>
      <c r="G209" s="24" t="s">
        <v>390</v>
      </c>
      <c r="H209" s="24">
        <v>200000000</v>
      </c>
      <c r="I209" s="24">
        <v>200000000</v>
      </c>
      <c r="J209" s="24" t="s">
        <v>392</v>
      </c>
      <c r="K209" s="24" t="s">
        <v>393</v>
      </c>
      <c r="L209" s="26" t="s">
        <v>399</v>
      </c>
    </row>
    <row r="210" spans="2:12" ht="60.75" customHeight="1">
      <c r="B210" s="23">
        <v>80121704</v>
      </c>
      <c r="C210" s="24" t="s">
        <v>210</v>
      </c>
      <c r="D210" s="25">
        <v>42401</v>
      </c>
      <c r="E210" s="24" t="s">
        <v>369</v>
      </c>
      <c r="F210" s="24" t="s">
        <v>385</v>
      </c>
      <c r="G210" s="24" t="s">
        <v>390</v>
      </c>
      <c r="H210" s="24">
        <v>180000000</v>
      </c>
      <c r="I210" s="24">
        <v>180000000</v>
      </c>
      <c r="J210" s="24" t="s">
        <v>392</v>
      </c>
      <c r="K210" s="24" t="s">
        <v>393</v>
      </c>
      <c r="L210" s="26" t="s">
        <v>399</v>
      </c>
    </row>
    <row r="211" spans="2:12" ht="60.75" customHeight="1">
      <c r="B211" s="23">
        <v>80121704</v>
      </c>
      <c r="C211" s="24" t="s">
        <v>211</v>
      </c>
      <c r="D211" s="25">
        <v>42125</v>
      </c>
      <c r="E211" s="24" t="s">
        <v>378</v>
      </c>
      <c r="F211" s="24" t="s">
        <v>384</v>
      </c>
      <c r="G211" s="24" t="s">
        <v>390</v>
      </c>
      <c r="H211" s="24">
        <v>90000000</v>
      </c>
      <c r="I211" s="24">
        <v>90000000</v>
      </c>
      <c r="J211" s="24" t="s">
        <v>392</v>
      </c>
      <c r="K211" s="24" t="s">
        <v>393</v>
      </c>
      <c r="L211" s="26" t="s">
        <v>416</v>
      </c>
    </row>
    <row r="212" spans="2:12" ht="60.75" customHeight="1">
      <c r="B212" s="23">
        <v>41115203</v>
      </c>
      <c r="C212" s="24" t="s">
        <v>212</v>
      </c>
      <c r="D212" s="25">
        <v>42156</v>
      </c>
      <c r="E212" s="24" t="s">
        <v>373</v>
      </c>
      <c r="F212" s="24" t="s">
        <v>384</v>
      </c>
      <c r="G212" s="24" t="s">
        <v>390</v>
      </c>
      <c r="H212" s="24">
        <v>45000000</v>
      </c>
      <c r="I212" s="24">
        <v>45000000</v>
      </c>
      <c r="J212" s="24" t="s">
        <v>392</v>
      </c>
      <c r="K212" s="24" t="s">
        <v>393</v>
      </c>
      <c r="L212" s="26" t="s">
        <v>416</v>
      </c>
    </row>
    <row r="213" spans="2:12" ht="60.75" customHeight="1">
      <c r="B213" s="23">
        <v>41115203</v>
      </c>
      <c r="C213" s="24" t="s">
        <v>213</v>
      </c>
      <c r="D213" s="25">
        <v>42125</v>
      </c>
      <c r="E213" s="24" t="s">
        <v>373</v>
      </c>
      <c r="F213" s="24" t="s">
        <v>383</v>
      </c>
      <c r="G213" s="24" t="s">
        <v>390</v>
      </c>
      <c r="H213" s="24">
        <v>700000000</v>
      </c>
      <c r="I213" s="24">
        <v>700000000</v>
      </c>
      <c r="J213" s="24" t="s">
        <v>392</v>
      </c>
      <c r="K213" s="24" t="s">
        <v>393</v>
      </c>
      <c r="L213" s="26" t="s">
        <v>416</v>
      </c>
    </row>
    <row r="214" spans="2:12" ht="60.75" customHeight="1">
      <c r="B214" s="23">
        <v>80111621</v>
      </c>
      <c r="C214" s="24" t="s">
        <v>214</v>
      </c>
      <c r="D214" s="25">
        <v>42430</v>
      </c>
      <c r="E214" s="24" t="s">
        <v>379</v>
      </c>
      <c r="F214" s="24" t="s">
        <v>385</v>
      </c>
      <c r="G214" s="24" t="s">
        <v>390</v>
      </c>
      <c r="H214" s="24">
        <v>210000000</v>
      </c>
      <c r="I214" s="24">
        <v>210000000</v>
      </c>
      <c r="J214" s="24" t="s">
        <v>392</v>
      </c>
      <c r="K214" s="24" t="s">
        <v>393</v>
      </c>
      <c r="L214" s="26" t="s">
        <v>407</v>
      </c>
    </row>
    <row r="215" spans="2:12" ht="60.75" customHeight="1">
      <c r="B215" s="23">
        <v>80121704</v>
      </c>
      <c r="C215" s="24" t="s">
        <v>215</v>
      </c>
      <c r="D215" s="25">
        <v>42401</v>
      </c>
      <c r="E215" s="24" t="s">
        <v>367</v>
      </c>
      <c r="F215" s="24" t="s">
        <v>383</v>
      </c>
      <c r="G215" s="24" t="s">
        <v>390</v>
      </c>
      <c r="H215" s="24">
        <v>80500000</v>
      </c>
      <c r="I215" s="24">
        <v>80500000</v>
      </c>
      <c r="J215" s="24" t="s">
        <v>392</v>
      </c>
      <c r="K215" s="24" t="s">
        <v>393</v>
      </c>
      <c r="L215" s="26" t="s">
        <v>407</v>
      </c>
    </row>
    <row r="216" spans="2:12" ht="60.75" customHeight="1">
      <c r="B216" s="23">
        <v>80121704</v>
      </c>
      <c r="C216" s="24" t="s">
        <v>216</v>
      </c>
      <c r="D216" s="25">
        <v>42492</v>
      </c>
      <c r="E216" s="24" t="s">
        <v>379</v>
      </c>
      <c r="F216" s="24" t="s">
        <v>383</v>
      </c>
      <c r="G216" s="24" t="s">
        <v>390</v>
      </c>
      <c r="H216" s="24">
        <v>30000000</v>
      </c>
      <c r="I216" s="24">
        <v>30000000</v>
      </c>
      <c r="J216" s="24" t="s">
        <v>392</v>
      </c>
      <c r="K216" s="24" t="s">
        <v>393</v>
      </c>
      <c r="L216" s="26" t="s">
        <v>407</v>
      </c>
    </row>
    <row r="217" spans="2:12" ht="60.75" customHeight="1">
      <c r="B217" s="23">
        <v>80111621</v>
      </c>
      <c r="C217" s="24" t="s">
        <v>217</v>
      </c>
      <c r="D217" s="25">
        <v>42522</v>
      </c>
      <c r="E217" s="24" t="s">
        <v>379</v>
      </c>
      <c r="F217" s="24" t="s">
        <v>383</v>
      </c>
      <c r="G217" s="24" t="s">
        <v>390</v>
      </c>
      <c r="H217" s="24">
        <v>30000000</v>
      </c>
      <c r="I217" s="24">
        <v>30000000</v>
      </c>
      <c r="J217" s="24" t="s">
        <v>392</v>
      </c>
      <c r="K217" s="24" t="s">
        <v>393</v>
      </c>
      <c r="L217" s="26" t="s">
        <v>407</v>
      </c>
    </row>
    <row r="218" spans="2:12" ht="60.75" customHeight="1">
      <c r="B218" s="23">
        <v>80111621</v>
      </c>
      <c r="C218" s="24" t="s">
        <v>218</v>
      </c>
      <c r="D218" s="25">
        <v>42461</v>
      </c>
      <c r="E218" s="24" t="s">
        <v>377</v>
      </c>
      <c r="F218" s="24" t="s">
        <v>385</v>
      </c>
      <c r="G218" s="24" t="s">
        <v>390</v>
      </c>
      <c r="H218" s="24">
        <v>75000000</v>
      </c>
      <c r="I218" s="24">
        <v>75000000</v>
      </c>
      <c r="J218" s="24" t="s">
        <v>392</v>
      </c>
      <c r="K218" s="24" t="s">
        <v>393</v>
      </c>
      <c r="L218" s="26" t="s">
        <v>407</v>
      </c>
    </row>
    <row r="219" spans="2:12" ht="60.75" customHeight="1">
      <c r="B219" s="23">
        <v>80111621</v>
      </c>
      <c r="C219" s="24" t="s">
        <v>219</v>
      </c>
      <c r="D219" s="25">
        <v>42430</v>
      </c>
      <c r="E219" s="24" t="s">
        <v>378</v>
      </c>
      <c r="F219" s="24" t="s">
        <v>383</v>
      </c>
      <c r="G219" s="24" t="s">
        <v>391</v>
      </c>
      <c r="H219" s="24">
        <v>24000000</v>
      </c>
      <c r="I219" s="24">
        <v>24000000</v>
      </c>
      <c r="J219" s="24" t="s">
        <v>392</v>
      </c>
      <c r="K219" s="24" t="s">
        <v>393</v>
      </c>
      <c r="L219" s="26" t="s">
        <v>407</v>
      </c>
    </row>
    <row r="220" spans="2:12" ht="60.75" customHeight="1">
      <c r="B220" s="23">
        <v>80111621</v>
      </c>
      <c r="C220" s="24" t="s">
        <v>220</v>
      </c>
      <c r="D220" s="25">
        <v>42430</v>
      </c>
      <c r="E220" s="24" t="s">
        <v>378</v>
      </c>
      <c r="F220" s="24" t="s">
        <v>383</v>
      </c>
      <c r="G220" s="24" t="s">
        <v>391</v>
      </c>
      <c r="H220" s="24">
        <v>24000000</v>
      </c>
      <c r="I220" s="24">
        <v>24000000</v>
      </c>
      <c r="J220" s="24" t="s">
        <v>392</v>
      </c>
      <c r="K220" s="24" t="s">
        <v>393</v>
      </c>
      <c r="L220" s="26" t="s">
        <v>407</v>
      </c>
    </row>
    <row r="221" spans="2:12" ht="60.75" customHeight="1">
      <c r="B221" s="23">
        <v>80111621</v>
      </c>
      <c r="C221" s="24" t="s">
        <v>221</v>
      </c>
      <c r="D221" s="25">
        <v>42373</v>
      </c>
      <c r="E221" s="24" t="s">
        <v>373</v>
      </c>
      <c r="F221" s="24" t="s">
        <v>383</v>
      </c>
      <c r="G221" s="24" t="s">
        <v>391</v>
      </c>
      <c r="H221" s="24">
        <v>18000000</v>
      </c>
      <c r="I221" s="24">
        <v>18000000</v>
      </c>
      <c r="J221" s="24" t="s">
        <v>392</v>
      </c>
      <c r="K221" s="24" t="s">
        <v>393</v>
      </c>
      <c r="L221" s="26" t="s">
        <v>407</v>
      </c>
    </row>
    <row r="222" spans="2:12" ht="60.75" customHeight="1">
      <c r="B222" s="23">
        <v>80111621</v>
      </c>
      <c r="C222" s="24" t="s">
        <v>221</v>
      </c>
      <c r="D222" s="25">
        <v>42373</v>
      </c>
      <c r="E222" s="24" t="s">
        <v>373</v>
      </c>
      <c r="F222" s="24" t="s">
        <v>383</v>
      </c>
      <c r="G222" s="24" t="s">
        <v>391</v>
      </c>
      <c r="H222" s="24">
        <v>11700000</v>
      </c>
      <c r="I222" s="24">
        <v>11700000</v>
      </c>
      <c r="J222" s="24" t="s">
        <v>392</v>
      </c>
      <c r="K222" s="24" t="s">
        <v>393</v>
      </c>
      <c r="L222" s="26" t="s">
        <v>407</v>
      </c>
    </row>
    <row r="223" spans="2:12" ht="60.75" customHeight="1">
      <c r="B223" s="23">
        <v>80111621</v>
      </c>
      <c r="C223" s="24" t="s">
        <v>222</v>
      </c>
      <c r="D223" s="25">
        <v>42373</v>
      </c>
      <c r="E223" s="24" t="s">
        <v>373</v>
      </c>
      <c r="F223" s="24" t="s">
        <v>383</v>
      </c>
      <c r="G223" s="24" t="s">
        <v>391</v>
      </c>
      <c r="H223" s="24">
        <v>7186770</v>
      </c>
      <c r="I223" s="24">
        <v>7186770</v>
      </c>
      <c r="J223" s="24" t="s">
        <v>392</v>
      </c>
      <c r="K223" s="24" t="s">
        <v>393</v>
      </c>
      <c r="L223" s="26" t="s">
        <v>407</v>
      </c>
    </row>
    <row r="224" spans="2:12" ht="60.75" customHeight="1">
      <c r="B224" s="23">
        <v>80111621</v>
      </c>
      <c r="C224" s="24" t="s">
        <v>223</v>
      </c>
      <c r="D224" s="25">
        <v>42373</v>
      </c>
      <c r="E224" s="24" t="s">
        <v>373</v>
      </c>
      <c r="F224" s="24" t="s">
        <v>383</v>
      </c>
      <c r="G224" s="24" t="s">
        <v>391</v>
      </c>
      <c r="H224" s="24">
        <v>18000000</v>
      </c>
      <c r="I224" s="24">
        <v>18000000</v>
      </c>
      <c r="J224" s="24" t="s">
        <v>392</v>
      </c>
      <c r="K224" s="24" t="s">
        <v>393</v>
      </c>
      <c r="L224" s="26" t="s">
        <v>407</v>
      </c>
    </row>
    <row r="225" spans="2:12" ht="60.75" customHeight="1">
      <c r="B225" s="23">
        <v>80111621</v>
      </c>
      <c r="C225" s="24" t="s">
        <v>224</v>
      </c>
      <c r="D225" s="25">
        <v>42373</v>
      </c>
      <c r="E225" s="24" t="s">
        <v>373</v>
      </c>
      <c r="F225" s="24" t="s">
        <v>383</v>
      </c>
      <c r="G225" s="24" t="s">
        <v>391</v>
      </c>
      <c r="H225" s="24">
        <v>5700000</v>
      </c>
      <c r="I225" s="24">
        <v>5700000</v>
      </c>
      <c r="J225" s="24" t="s">
        <v>392</v>
      </c>
      <c r="K225" s="24" t="s">
        <v>393</v>
      </c>
      <c r="L225" s="26" t="s">
        <v>407</v>
      </c>
    </row>
    <row r="226" spans="2:12" ht="60.75" customHeight="1">
      <c r="B226" s="23">
        <v>80111621</v>
      </c>
      <c r="C226" s="24" t="s">
        <v>225</v>
      </c>
      <c r="D226" s="25">
        <v>42461</v>
      </c>
      <c r="E226" s="24" t="s">
        <v>366</v>
      </c>
      <c r="F226" s="24" t="s">
        <v>383</v>
      </c>
      <c r="G226" s="24" t="s">
        <v>391</v>
      </c>
      <c r="H226" s="24">
        <v>74160000</v>
      </c>
      <c r="I226" s="24">
        <v>55620000</v>
      </c>
      <c r="J226" s="24" t="s">
        <v>388</v>
      </c>
      <c r="K226" s="24" t="s">
        <v>389</v>
      </c>
      <c r="L226" s="26" t="s">
        <v>407</v>
      </c>
    </row>
    <row r="227" spans="2:12" ht="60.75" customHeight="1">
      <c r="B227" s="23">
        <v>80111621</v>
      </c>
      <c r="C227" s="24" t="s">
        <v>225</v>
      </c>
      <c r="D227" s="25">
        <v>42461</v>
      </c>
      <c r="E227" s="24" t="s">
        <v>366</v>
      </c>
      <c r="F227" s="24" t="s">
        <v>383</v>
      </c>
      <c r="G227" s="24" t="s">
        <v>391</v>
      </c>
      <c r="H227" s="24">
        <v>74160000</v>
      </c>
      <c r="I227" s="24">
        <v>55620000</v>
      </c>
      <c r="J227" s="24" t="s">
        <v>388</v>
      </c>
      <c r="K227" s="24" t="s">
        <v>389</v>
      </c>
      <c r="L227" s="26" t="s">
        <v>407</v>
      </c>
    </row>
    <row r="228" spans="2:12" ht="60.75" customHeight="1">
      <c r="B228" s="23">
        <v>80111621</v>
      </c>
      <c r="C228" s="24" t="s">
        <v>225</v>
      </c>
      <c r="D228" s="25">
        <v>42401</v>
      </c>
      <c r="E228" s="24" t="s">
        <v>367</v>
      </c>
      <c r="F228" s="24" t="s">
        <v>383</v>
      </c>
      <c r="G228" s="24" t="s">
        <v>391</v>
      </c>
      <c r="H228" s="24">
        <v>67980000</v>
      </c>
      <c r="I228" s="24">
        <v>67980000</v>
      </c>
      <c r="J228" s="24" t="s">
        <v>392</v>
      </c>
      <c r="K228" s="24" t="s">
        <v>393</v>
      </c>
      <c r="L228" s="26" t="s">
        <v>407</v>
      </c>
    </row>
    <row r="229" spans="2:12" ht="60.75" customHeight="1">
      <c r="B229" s="23">
        <v>80111621</v>
      </c>
      <c r="C229" s="24" t="s">
        <v>225</v>
      </c>
      <c r="D229" s="25">
        <v>42401</v>
      </c>
      <c r="E229" s="24" t="s">
        <v>367</v>
      </c>
      <c r="F229" s="24" t="s">
        <v>383</v>
      </c>
      <c r="G229" s="24" t="s">
        <v>391</v>
      </c>
      <c r="H229" s="24">
        <v>67980000</v>
      </c>
      <c r="I229" s="24">
        <v>67980000</v>
      </c>
      <c r="J229" s="24" t="s">
        <v>392</v>
      </c>
      <c r="K229" s="24" t="s">
        <v>393</v>
      </c>
      <c r="L229" s="26" t="s">
        <v>407</v>
      </c>
    </row>
    <row r="230" spans="2:12" ht="60.75" customHeight="1">
      <c r="B230" s="23">
        <v>80111621</v>
      </c>
      <c r="C230" s="24" t="s">
        <v>225</v>
      </c>
      <c r="D230" s="25">
        <v>42401</v>
      </c>
      <c r="E230" s="24" t="s">
        <v>367</v>
      </c>
      <c r="F230" s="24" t="s">
        <v>383</v>
      </c>
      <c r="G230" s="24" t="s">
        <v>391</v>
      </c>
      <c r="H230" s="24">
        <v>67980000</v>
      </c>
      <c r="I230" s="24">
        <v>67980000</v>
      </c>
      <c r="J230" s="24" t="s">
        <v>392</v>
      </c>
      <c r="K230" s="24" t="s">
        <v>393</v>
      </c>
      <c r="L230" s="26" t="s">
        <v>407</v>
      </c>
    </row>
    <row r="231" spans="2:12" ht="60.75" customHeight="1">
      <c r="B231" s="23">
        <v>80111621</v>
      </c>
      <c r="C231" s="24" t="s">
        <v>225</v>
      </c>
      <c r="D231" s="25">
        <v>42401</v>
      </c>
      <c r="E231" s="24" t="s">
        <v>367</v>
      </c>
      <c r="F231" s="24" t="s">
        <v>383</v>
      </c>
      <c r="G231" s="24" t="s">
        <v>391</v>
      </c>
      <c r="H231" s="24">
        <v>67980000</v>
      </c>
      <c r="I231" s="24">
        <v>67980000</v>
      </c>
      <c r="J231" s="24" t="s">
        <v>392</v>
      </c>
      <c r="K231" s="24" t="s">
        <v>393</v>
      </c>
      <c r="L231" s="26" t="s">
        <v>407</v>
      </c>
    </row>
    <row r="232" spans="2:12" ht="60.75" customHeight="1">
      <c r="B232" s="23">
        <v>80111621</v>
      </c>
      <c r="C232" s="24" t="s">
        <v>225</v>
      </c>
      <c r="D232" s="25">
        <v>42401</v>
      </c>
      <c r="E232" s="24" t="s">
        <v>367</v>
      </c>
      <c r="F232" s="24" t="s">
        <v>383</v>
      </c>
      <c r="G232" s="24" t="s">
        <v>391</v>
      </c>
      <c r="H232" s="24">
        <v>67980000</v>
      </c>
      <c r="I232" s="24">
        <v>67980000</v>
      </c>
      <c r="J232" s="24" t="s">
        <v>392</v>
      </c>
      <c r="K232" s="24" t="s">
        <v>393</v>
      </c>
      <c r="L232" s="26" t="s">
        <v>407</v>
      </c>
    </row>
    <row r="233" spans="2:12" ht="60.75" customHeight="1">
      <c r="B233" s="23">
        <v>80111621</v>
      </c>
      <c r="C233" s="24" t="s">
        <v>225</v>
      </c>
      <c r="D233" s="25">
        <v>42401</v>
      </c>
      <c r="E233" s="24" t="s">
        <v>367</v>
      </c>
      <c r="F233" s="24" t="s">
        <v>383</v>
      </c>
      <c r="G233" s="24" t="s">
        <v>391</v>
      </c>
      <c r="H233" s="24">
        <v>67980000</v>
      </c>
      <c r="I233" s="24">
        <v>67980000</v>
      </c>
      <c r="J233" s="24" t="s">
        <v>392</v>
      </c>
      <c r="K233" s="24" t="s">
        <v>393</v>
      </c>
      <c r="L233" s="26" t="s">
        <v>407</v>
      </c>
    </row>
    <row r="234" spans="2:12" ht="60.75" customHeight="1">
      <c r="B234" s="23">
        <v>80111621</v>
      </c>
      <c r="C234" s="24" t="s">
        <v>226</v>
      </c>
      <c r="D234" s="25">
        <v>42401</v>
      </c>
      <c r="E234" s="24" t="s">
        <v>367</v>
      </c>
      <c r="F234" s="24" t="s">
        <v>383</v>
      </c>
      <c r="G234" s="24" t="s">
        <v>390</v>
      </c>
      <c r="H234" s="24">
        <v>67980000</v>
      </c>
      <c r="I234" s="24">
        <v>67980000</v>
      </c>
      <c r="J234" s="24" t="s">
        <v>392</v>
      </c>
      <c r="K234" s="24" t="s">
        <v>393</v>
      </c>
      <c r="L234" s="26" t="s">
        <v>407</v>
      </c>
    </row>
    <row r="235" spans="2:12" ht="60.75" customHeight="1">
      <c r="B235" s="23">
        <v>80111621</v>
      </c>
      <c r="C235" s="24" t="s">
        <v>226</v>
      </c>
      <c r="D235" s="25">
        <v>42401</v>
      </c>
      <c r="E235" s="24" t="s">
        <v>367</v>
      </c>
      <c r="F235" s="24" t="s">
        <v>383</v>
      </c>
      <c r="G235" s="24" t="s">
        <v>390</v>
      </c>
      <c r="H235" s="24">
        <v>44187000</v>
      </c>
      <c r="I235" s="24">
        <v>44187000</v>
      </c>
      <c r="J235" s="24" t="s">
        <v>392</v>
      </c>
      <c r="K235" s="24" t="s">
        <v>393</v>
      </c>
      <c r="L235" s="26" t="s">
        <v>407</v>
      </c>
    </row>
    <row r="236" spans="2:12" ht="60.75" customHeight="1">
      <c r="B236" s="23">
        <v>80111621</v>
      </c>
      <c r="C236" s="24" t="s">
        <v>225</v>
      </c>
      <c r="D236" s="25">
        <v>42401</v>
      </c>
      <c r="E236" s="24" t="s">
        <v>367</v>
      </c>
      <c r="F236" s="24" t="s">
        <v>383</v>
      </c>
      <c r="G236" s="24" t="s">
        <v>391</v>
      </c>
      <c r="H236" s="24">
        <v>44187000</v>
      </c>
      <c r="I236" s="24">
        <v>44187000</v>
      </c>
      <c r="J236" s="24" t="s">
        <v>392</v>
      </c>
      <c r="K236" s="24" t="s">
        <v>393</v>
      </c>
      <c r="L236" s="26" t="s">
        <v>407</v>
      </c>
    </row>
    <row r="237" spans="2:12" ht="60.75" customHeight="1">
      <c r="B237" s="23">
        <v>80111621</v>
      </c>
      <c r="C237" s="24" t="s">
        <v>225</v>
      </c>
      <c r="D237" s="25">
        <v>42461</v>
      </c>
      <c r="E237" s="24" t="s">
        <v>366</v>
      </c>
      <c r="F237" s="24" t="s">
        <v>383</v>
      </c>
      <c r="G237" s="24" t="s">
        <v>391</v>
      </c>
      <c r="H237" s="24">
        <v>48204000</v>
      </c>
      <c r="I237" s="24">
        <v>36153000</v>
      </c>
      <c r="J237" s="24" t="s">
        <v>388</v>
      </c>
      <c r="K237" s="24" t="s">
        <v>389</v>
      </c>
      <c r="L237" s="26" t="s">
        <v>407</v>
      </c>
    </row>
    <row r="238" spans="2:12" ht="60.75" customHeight="1">
      <c r="B238" s="23">
        <v>80111621</v>
      </c>
      <c r="C238" s="24" t="s">
        <v>225</v>
      </c>
      <c r="D238" s="25">
        <v>42401</v>
      </c>
      <c r="E238" s="24" t="s">
        <v>367</v>
      </c>
      <c r="F238" s="24" t="s">
        <v>383</v>
      </c>
      <c r="G238" s="24" t="s">
        <v>391</v>
      </c>
      <c r="H238" s="24">
        <v>44187000</v>
      </c>
      <c r="I238" s="24">
        <v>44187000</v>
      </c>
      <c r="J238" s="24" t="s">
        <v>392</v>
      </c>
      <c r="K238" s="24" t="s">
        <v>393</v>
      </c>
      <c r="L238" s="26" t="s">
        <v>407</v>
      </c>
    </row>
    <row r="239" spans="2:12" ht="60.75" customHeight="1">
      <c r="B239" s="23">
        <v>80111621</v>
      </c>
      <c r="C239" s="24" t="s">
        <v>225</v>
      </c>
      <c r="D239" s="25">
        <v>42401</v>
      </c>
      <c r="E239" s="24" t="s">
        <v>367</v>
      </c>
      <c r="F239" s="24" t="s">
        <v>383</v>
      </c>
      <c r="G239" s="24" t="s">
        <v>391</v>
      </c>
      <c r="H239" s="24">
        <v>44187000</v>
      </c>
      <c r="I239" s="24">
        <v>44187000</v>
      </c>
      <c r="J239" s="24" t="s">
        <v>392</v>
      </c>
      <c r="K239" s="24" t="s">
        <v>393</v>
      </c>
      <c r="L239" s="26" t="s">
        <v>407</v>
      </c>
    </row>
    <row r="240" spans="2:12" ht="60.75" customHeight="1">
      <c r="B240" s="23">
        <v>80111621</v>
      </c>
      <c r="C240" s="24" t="s">
        <v>225</v>
      </c>
      <c r="D240" s="25">
        <v>42401</v>
      </c>
      <c r="E240" s="24" t="s">
        <v>367</v>
      </c>
      <c r="F240" s="24" t="s">
        <v>383</v>
      </c>
      <c r="G240" s="24" t="s">
        <v>391</v>
      </c>
      <c r="H240" s="24">
        <v>44187000</v>
      </c>
      <c r="I240" s="24">
        <v>44187000</v>
      </c>
      <c r="J240" s="24" t="s">
        <v>392</v>
      </c>
      <c r="K240" s="24" t="s">
        <v>393</v>
      </c>
      <c r="L240" s="26" t="s">
        <v>407</v>
      </c>
    </row>
    <row r="241" spans="2:12" ht="60.75" customHeight="1">
      <c r="B241" s="23">
        <v>80111621</v>
      </c>
      <c r="C241" s="24" t="s">
        <v>225</v>
      </c>
      <c r="D241" s="25">
        <v>42401</v>
      </c>
      <c r="E241" s="24" t="s">
        <v>367</v>
      </c>
      <c r="F241" s="24" t="s">
        <v>383</v>
      </c>
      <c r="G241" s="24" t="s">
        <v>391</v>
      </c>
      <c r="H241" s="24">
        <v>44187000</v>
      </c>
      <c r="I241" s="24">
        <v>44187000</v>
      </c>
      <c r="J241" s="24" t="s">
        <v>392</v>
      </c>
      <c r="K241" s="24" t="s">
        <v>393</v>
      </c>
      <c r="L241" s="26" t="s">
        <v>407</v>
      </c>
    </row>
    <row r="242" spans="2:12" ht="60.75" customHeight="1">
      <c r="B242" s="23">
        <v>80111621</v>
      </c>
      <c r="C242" s="24" t="s">
        <v>225</v>
      </c>
      <c r="D242" s="25">
        <v>42401</v>
      </c>
      <c r="E242" s="24" t="s">
        <v>367</v>
      </c>
      <c r="F242" s="24" t="s">
        <v>383</v>
      </c>
      <c r="G242" s="24" t="s">
        <v>391</v>
      </c>
      <c r="H242" s="24">
        <v>44187000</v>
      </c>
      <c r="I242" s="24">
        <v>44187000</v>
      </c>
      <c r="J242" s="24" t="s">
        <v>392</v>
      </c>
      <c r="K242" s="24" t="s">
        <v>393</v>
      </c>
      <c r="L242" s="26" t="s">
        <v>407</v>
      </c>
    </row>
    <row r="243" spans="2:12" ht="60.75" customHeight="1">
      <c r="B243" s="23">
        <v>80111621</v>
      </c>
      <c r="C243" s="24" t="s">
        <v>225</v>
      </c>
      <c r="D243" s="25">
        <v>42401</v>
      </c>
      <c r="E243" s="24" t="s">
        <v>367</v>
      </c>
      <c r="F243" s="24" t="s">
        <v>383</v>
      </c>
      <c r="G243" s="24" t="s">
        <v>391</v>
      </c>
      <c r="H243" s="24">
        <v>44187000</v>
      </c>
      <c r="I243" s="24">
        <v>44187000</v>
      </c>
      <c r="J243" s="24" t="s">
        <v>392</v>
      </c>
      <c r="K243" s="24" t="s">
        <v>393</v>
      </c>
      <c r="L243" s="26" t="s">
        <v>407</v>
      </c>
    </row>
    <row r="244" spans="2:12" ht="60.75" customHeight="1">
      <c r="B244" s="23">
        <v>80111621</v>
      </c>
      <c r="C244" s="24" t="s">
        <v>225</v>
      </c>
      <c r="D244" s="25">
        <v>42401</v>
      </c>
      <c r="E244" s="24" t="s">
        <v>367</v>
      </c>
      <c r="F244" s="24" t="s">
        <v>383</v>
      </c>
      <c r="G244" s="24" t="s">
        <v>391</v>
      </c>
      <c r="H244" s="24">
        <v>44187000</v>
      </c>
      <c r="I244" s="24">
        <v>44187000</v>
      </c>
      <c r="J244" s="24" t="s">
        <v>392</v>
      </c>
      <c r="K244" s="24" t="s">
        <v>393</v>
      </c>
      <c r="L244" s="26" t="s">
        <v>407</v>
      </c>
    </row>
    <row r="245" spans="2:12" ht="60.75" customHeight="1">
      <c r="B245" s="23">
        <v>80111621</v>
      </c>
      <c r="C245" s="24" t="s">
        <v>225</v>
      </c>
      <c r="D245" s="25">
        <v>42401</v>
      </c>
      <c r="E245" s="24" t="s">
        <v>367</v>
      </c>
      <c r="F245" s="24" t="s">
        <v>383</v>
      </c>
      <c r="G245" s="24" t="s">
        <v>391</v>
      </c>
      <c r="H245" s="24">
        <v>44187000</v>
      </c>
      <c r="I245" s="24">
        <v>44187000</v>
      </c>
      <c r="J245" s="24" t="s">
        <v>392</v>
      </c>
      <c r="K245" s="24" t="s">
        <v>393</v>
      </c>
      <c r="L245" s="26" t="s">
        <v>407</v>
      </c>
    </row>
    <row r="246" spans="2:12" ht="60.75" customHeight="1">
      <c r="B246" s="23">
        <v>80111621</v>
      </c>
      <c r="C246" s="24" t="s">
        <v>225</v>
      </c>
      <c r="D246" s="25">
        <v>42401</v>
      </c>
      <c r="E246" s="24" t="s">
        <v>367</v>
      </c>
      <c r="F246" s="24" t="s">
        <v>383</v>
      </c>
      <c r="G246" s="24" t="s">
        <v>391</v>
      </c>
      <c r="H246" s="24">
        <v>44187000</v>
      </c>
      <c r="I246" s="24">
        <v>44187000</v>
      </c>
      <c r="J246" s="24" t="s">
        <v>392</v>
      </c>
      <c r="K246" s="24" t="s">
        <v>393</v>
      </c>
      <c r="L246" s="26" t="s">
        <v>407</v>
      </c>
    </row>
    <row r="247" spans="2:12" ht="60.75" customHeight="1">
      <c r="B247" s="23">
        <v>80111621</v>
      </c>
      <c r="C247" s="24" t="s">
        <v>225</v>
      </c>
      <c r="D247" s="25">
        <v>42401</v>
      </c>
      <c r="E247" s="24" t="s">
        <v>367</v>
      </c>
      <c r="F247" s="24" t="s">
        <v>383</v>
      </c>
      <c r="G247" s="24" t="s">
        <v>391</v>
      </c>
      <c r="H247" s="24">
        <v>44187000</v>
      </c>
      <c r="I247" s="24">
        <v>44187000</v>
      </c>
      <c r="J247" s="24" t="s">
        <v>392</v>
      </c>
      <c r="K247" s="24" t="s">
        <v>393</v>
      </c>
      <c r="L247" s="26" t="s">
        <v>407</v>
      </c>
    </row>
    <row r="248" spans="2:12" ht="60.75" customHeight="1">
      <c r="B248" s="23">
        <v>80111621</v>
      </c>
      <c r="C248" s="24" t="s">
        <v>225</v>
      </c>
      <c r="D248" s="25">
        <v>42401</v>
      </c>
      <c r="E248" s="24" t="s">
        <v>367</v>
      </c>
      <c r="F248" s="24" t="s">
        <v>383</v>
      </c>
      <c r="G248" s="24" t="s">
        <v>391</v>
      </c>
      <c r="H248" s="24">
        <v>44187000</v>
      </c>
      <c r="I248" s="24">
        <v>44187000</v>
      </c>
      <c r="J248" s="24" t="s">
        <v>392</v>
      </c>
      <c r="K248" s="24" t="s">
        <v>393</v>
      </c>
      <c r="L248" s="26" t="s">
        <v>407</v>
      </c>
    </row>
    <row r="249" spans="2:12" ht="60.75" customHeight="1">
      <c r="B249" s="23">
        <v>80111621</v>
      </c>
      <c r="C249" s="24" t="s">
        <v>227</v>
      </c>
      <c r="D249" s="25">
        <v>42461</v>
      </c>
      <c r="E249" s="24" t="s">
        <v>366</v>
      </c>
      <c r="F249" s="24" t="s">
        <v>383</v>
      </c>
      <c r="G249" s="24" t="s">
        <v>391</v>
      </c>
      <c r="H249" s="24">
        <v>74160000</v>
      </c>
      <c r="I249" s="24">
        <v>55620000</v>
      </c>
      <c r="J249" s="24" t="s">
        <v>388</v>
      </c>
      <c r="K249" s="24" t="s">
        <v>389</v>
      </c>
      <c r="L249" s="26" t="s">
        <v>407</v>
      </c>
    </row>
    <row r="250" spans="2:12" ht="60.75" customHeight="1">
      <c r="B250" s="23">
        <v>80111621</v>
      </c>
      <c r="C250" s="24" t="s">
        <v>227</v>
      </c>
      <c r="D250" s="25">
        <v>42401</v>
      </c>
      <c r="E250" s="24" t="s">
        <v>367</v>
      </c>
      <c r="F250" s="24" t="s">
        <v>383</v>
      </c>
      <c r="G250" s="24" t="s">
        <v>391</v>
      </c>
      <c r="H250" s="24">
        <v>67980000</v>
      </c>
      <c r="I250" s="24">
        <v>67980000</v>
      </c>
      <c r="J250" s="24" t="s">
        <v>392</v>
      </c>
      <c r="K250" s="24" t="s">
        <v>393</v>
      </c>
      <c r="L250" s="26" t="s">
        <v>407</v>
      </c>
    </row>
    <row r="251" spans="2:12" ht="60.75" customHeight="1">
      <c r="B251" s="23">
        <v>80111621</v>
      </c>
      <c r="C251" s="24" t="s">
        <v>228</v>
      </c>
      <c r="D251" s="25">
        <v>42461</v>
      </c>
      <c r="E251" s="24" t="s">
        <v>366</v>
      </c>
      <c r="F251" s="24" t="s">
        <v>383</v>
      </c>
      <c r="G251" s="24" t="s">
        <v>391</v>
      </c>
      <c r="H251" s="24">
        <v>74160000</v>
      </c>
      <c r="I251" s="24">
        <v>55620000</v>
      </c>
      <c r="J251" s="24" t="s">
        <v>388</v>
      </c>
      <c r="K251" s="24" t="s">
        <v>389</v>
      </c>
      <c r="L251" s="26" t="s">
        <v>407</v>
      </c>
    </row>
    <row r="252" spans="2:12" ht="60.75" customHeight="1">
      <c r="B252" s="23">
        <v>80111621</v>
      </c>
      <c r="C252" s="24" t="s">
        <v>229</v>
      </c>
      <c r="D252" s="25">
        <v>42461</v>
      </c>
      <c r="E252" s="24" t="s">
        <v>366</v>
      </c>
      <c r="F252" s="24" t="s">
        <v>383</v>
      </c>
      <c r="G252" s="24" t="s">
        <v>391</v>
      </c>
      <c r="H252" s="24">
        <v>23484000</v>
      </c>
      <c r="I252" s="24">
        <v>17613000</v>
      </c>
      <c r="J252" s="24" t="s">
        <v>388</v>
      </c>
      <c r="K252" s="24" t="s">
        <v>389</v>
      </c>
      <c r="L252" s="26" t="s">
        <v>407</v>
      </c>
    </row>
    <row r="253" spans="2:12" ht="60.75" customHeight="1">
      <c r="B253" s="23">
        <v>80111621</v>
      </c>
      <c r="C253" s="24" t="s">
        <v>230</v>
      </c>
      <c r="D253" s="25">
        <v>42401</v>
      </c>
      <c r="E253" s="24" t="s">
        <v>367</v>
      </c>
      <c r="F253" s="24" t="s">
        <v>383</v>
      </c>
      <c r="G253" s="24" t="s">
        <v>390</v>
      </c>
      <c r="H253" s="24">
        <v>21527000</v>
      </c>
      <c r="I253" s="24">
        <v>21527000</v>
      </c>
      <c r="J253" s="24" t="s">
        <v>392</v>
      </c>
      <c r="K253" s="24" t="s">
        <v>393</v>
      </c>
      <c r="L253" s="26" t="s">
        <v>407</v>
      </c>
    </row>
    <row r="254" spans="2:12" ht="60.75" customHeight="1">
      <c r="B254" s="23">
        <v>80111621</v>
      </c>
      <c r="C254" s="24" t="s">
        <v>231</v>
      </c>
      <c r="D254" s="25">
        <v>42401</v>
      </c>
      <c r="E254" s="24" t="s">
        <v>367</v>
      </c>
      <c r="F254" s="24" t="s">
        <v>383</v>
      </c>
      <c r="G254" s="24" t="s">
        <v>390</v>
      </c>
      <c r="H254" s="24">
        <v>21527000</v>
      </c>
      <c r="I254" s="24">
        <v>21527000</v>
      </c>
      <c r="J254" s="24" t="s">
        <v>392</v>
      </c>
      <c r="K254" s="24" t="s">
        <v>393</v>
      </c>
      <c r="L254" s="26" t="s">
        <v>407</v>
      </c>
    </row>
    <row r="255" spans="2:12" ht="60.75" customHeight="1">
      <c r="B255" s="23">
        <v>80111621</v>
      </c>
      <c r="C255" s="24" t="s">
        <v>232</v>
      </c>
      <c r="D255" s="25">
        <v>42461</v>
      </c>
      <c r="E255" s="24" t="s">
        <v>366</v>
      </c>
      <c r="F255" s="24" t="s">
        <v>383</v>
      </c>
      <c r="G255" s="24" t="s">
        <v>391</v>
      </c>
      <c r="H255" s="24">
        <v>29609496</v>
      </c>
      <c r="I255" s="24">
        <v>22207122</v>
      </c>
      <c r="J255" s="24" t="s">
        <v>388</v>
      </c>
      <c r="K255" s="24" t="s">
        <v>389</v>
      </c>
      <c r="L255" s="26" t="s">
        <v>407</v>
      </c>
    </row>
    <row r="256" spans="2:12" ht="60.75" customHeight="1">
      <c r="B256" s="23">
        <v>80111621</v>
      </c>
      <c r="C256" s="24" t="s">
        <v>233</v>
      </c>
      <c r="D256" s="25">
        <v>42461</v>
      </c>
      <c r="E256" s="24" t="s">
        <v>366</v>
      </c>
      <c r="F256" s="24" t="s">
        <v>383</v>
      </c>
      <c r="G256" s="24" t="s">
        <v>391</v>
      </c>
      <c r="H256" s="24">
        <v>29609496</v>
      </c>
      <c r="I256" s="24">
        <v>22207122</v>
      </c>
      <c r="J256" s="24" t="s">
        <v>388</v>
      </c>
      <c r="K256" s="24" t="s">
        <v>389</v>
      </c>
      <c r="L256" s="26" t="s">
        <v>407</v>
      </c>
    </row>
    <row r="257" spans="2:12" ht="60.75" customHeight="1">
      <c r="B257" s="23">
        <v>80111621</v>
      </c>
      <c r="C257" s="24" t="s">
        <v>234</v>
      </c>
      <c r="D257" s="25">
        <v>42401</v>
      </c>
      <c r="E257" s="24" t="s">
        <v>367</v>
      </c>
      <c r="F257" s="24" t="s">
        <v>383</v>
      </c>
      <c r="G257" s="24" t="s">
        <v>390</v>
      </c>
      <c r="H257" s="24">
        <v>27142038</v>
      </c>
      <c r="I257" s="24">
        <v>27142038</v>
      </c>
      <c r="J257" s="24" t="s">
        <v>392</v>
      </c>
      <c r="K257" s="24" t="s">
        <v>393</v>
      </c>
      <c r="L257" s="26" t="s">
        <v>407</v>
      </c>
    </row>
    <row r="258" spans="2:12" ht="60.75" customHeight="1">
      <c r="B258" s="23">
        <v>80111621</v>
      </c>
      <c r="C258" s="24" t="s">
        <v>235</v>
      </c>
      <c r="D258" s="25">
        <v>42401</v>
      </c>
      <c r="E258" s="24" t="s">
        <v>380</v>
      </c>
      <c r="F258" s="24" t="s">
        <v>383</v>
      </c>
      <c r="G258" s="24" t="s">
        <v>390</v>
      </c>
      <c r="H258" s="24">
        <v>26100000</v>
      </c>
      <c r="I258" s="24">
        <v>26100000</v>
      </c>
      <c r="J258" s="24" t="s">
        <v>392</v>
      </c>
      <c r="K258" s="24" t="s">
        <v>393</v>
      </c>
      <c r="L258" s="26" t="s">
        <v>407</v>
      </c>
    </row>
    <row r="259" spans="2:12" ht="60.75" customHeight="1">
      <c r="B259" s="23">
        <v>93141602</v>
      </c>
      <c r="C259" s="24" t="s">
        <v>236</v>
      </c>
      <c r="D259" s="25">
        <v>42614</v>
      </c>
      <c r="E259" s="24" t="s">
        <v>372</v>
      </c>
      <c r="F259" s="24" t="s">
        <v>384</v>
      </c>
      <c r="G259" s="24" t="s">
        <v>391</v>
      </c>
      <c r="H259" s="24">
        <v>791759296</v>
      </c>
      <c r="I259" s="24">
        <v>791759296</v>
      </c>
      <c r="J259" s="24" t="s">
        <v>392</v>
      </c>
      <c r="K259" s="24" t="s">
        <v>393</v>
      </c>
      <c r="L259" s="26" t="s">
        <v>407</v>
      </c>
    </row>
    <row r="260" spans="2:12" ht="60.75" customHeight="1">
      <c r="B260" s="23">
        <v>80111621</v>
      </c>
      <c r="C260" s="24" t="s">
        <v>237</v>
      </c>
      <c r="D260" s="25">
        <v>42430</v>
      </c>
      <c r="E260" s="24" t="s">
        <v>381</v>
      </c>
      <c r="F260" s="24" t="s">
        <v>384</v>
      </c>
      <c r="G260" s="24" t="s">
        <v>391</v>
      </c>
      <c r="H260" s="24">
        <v>200000000</v>
      </c>
      <c r="I260" s="24">
        <v>200000000</v>
      </c>
      <c r="J260" s="24" t="s">
        <v>392</v>
      </c>
      <c r="K260" s="24" t="s">
        <v>393</v>
      </c>
      <c r="L260" s="26" t="s">
        <v>407</v>
      </c>
    </row>
    <row r="261" spans="2:12" ht="60.75" customHeight="1">
      <c r="B261" s="23">
        <v>80111621</v>
      </c>
      <c r="C261" s="24" t="s">
        <v>238</v>
      </c>
      <c r="D261" s="25">
        <v>42491</v>
      </c>
      <c r="E261" s="24" t="s">
        <v>372</v>
      </c>
      <c r="F261" s="24" t="s">
        <v>384</v>
      </c>
      <c r="G261" s="24" t="s">
        <v>390</v>
      </c>
      <c r="H261" s="24">
        <v>90000000</v>
      </c>
      <c r="I261" s="24">
        <v>90000000</v>
      </c>
      <c r="J261" s="24" t="s">
        <v>392</v>
      </c>
      <c r="K261" s="24" t="s">
        <v>393</v>
      </c>
      <c r="L261" s="26" t="s">
        <v>407</v>
      </c>
    </row>
    <row r="262" spans="2:12" ht="60.75" customHeight="1">
      <c r="B262" s="23">
        <v>80111621</v>
      </c>
      <c r="C262" s="24" t="s">
        <v>239</v>
      </c>
      <c r="D262" s="25">
        <v>42430</v>
      </c>
      <c r="E262" s="24" t="s">
        <v>382</v>
      </c>
      <c r="F262" s="24" t="s">
        <v>383</v>
      </c>
      <c r="G262" s="24" t="s">
        <v>390</v>
      </c>
      <c r="H262" s="24">
        <v>40000000</v>
      </c>
      <c r="I262" s="24">
        <v>40000000</v>
      </c>
      <c r="J262" s="24" t="s">
        <v>392</v>
      </c>
      <c r="K262" s="24" t="s">
        <v>393</v>
      </c>
      <c r="L262" s="26" t="s">
        <v>407</v>
      </c>
    </row>
    <row r="263" spans="2:12" ht="60.75" customHeight="1">
      <c r="B263" s="23">
        <v>80111621</v>
      </c>
      <c r="C263" s="24" t="s">
        <v>240</v>
      </c>
      <c r="D263" s="25">
        <v>42430</v>
      </c>
      <c r="E263" s="24" t="s">
        <v>373</v>
      </c>
      <c r="F263" s="24" t="s">
        <v>385</v>
      </c>
      <c r="G263" s="24" t="s">
        <v>390</v>
      </c>
      <c r="H263" s="24">
        <v>74500000</v>
      </c>
      <c r="I263" s="24">
        <v>74500000</v>
      </c>
      <c r="J263" s="24" t="s">
        <v>392</v>
      </c>
      <c r="K263" s="24" t="s">
        <v>393</v>
      </c>
      <c r="L263" s="26" t="s">
        <v>407</v>
      </c>
    </row>
    <row r="264" spans="2:12" ht="60.75" customHeight="1">
      <c r="B264" s="23">
        <v>80111621</v>
      </c>
      <c r="C264" s="24" t="s">
        <v>241</v>
      </c>
      <c r="D264" s="25">
        <v>42415</v>
      </c>
      <c r="E264" s="24" t="s">
        <v>378</v>
      </c>
      <c r="F264" s="24" t="s">
        <v>383</v>
      </c>
      <c r="G264" s="24" t="s">
        <v>390</v>
      </c>
      <c r="H264" s="24">
        <v>42000000</v>
      </c>
      <c r="I264" s="24">
        <v>42000000</v>
      </c>
      <c r="J264" s="24" t="s">
        <v>392</v>
      </c>
      <c r="K264" s="24" t="s">
        <v>393</v>
      </c>
      <c r="L264" s="26" t="s">
        <v>417</v>
      </c>
    </row>
    <row r="265" spans="2:12" ht="60.75" customHeight="1">
      <c r="B265" s="23">
        <v>80111621</v>
      </c>
      <c r="C265" s="24" t="s">
        <v>242</v>
      </c>
      <c r="D265" s="25">
        <v>42401</v>
      </c>
      <c r="E265" s="24" t="s">
        <v>366</v>
      </c>
      <c r="F265" s="24" t="s">
        <v>383</v>
      </c>
      <c r="G265" s="24" t="s">
        <v>390</v>
      </c>
      <c r="H265" s="24">
        <v>150000000</v>
      </c>
      <c r="I265" s="24">
        <v>150000000</v>
      </c>
      <c r="J265" s="24" t="s">
        <v>392</v>
      </c>
      <c r="K265" s="24" t="s">
        <v>393</v>
      </c>
      <c r="L265" s="26" t="s">
        <v>417</v>
      </c>
    </row>
    <row r="266" spans="2:12" ht="60.75" customHeight="1">
      <c r="B266" s="23">
        <v>80111621</v>
      </c>
      <c r="C266" s="24" t="s">
        <v>243</v>
      </c>
      <c r="D266" s="25">
        <v>42384</v>
      </c>
      <c r="E266" s="24" t="s">
        <v>369</v>
      </c>
      <c r="F266" s="24" t="s">
        <v>383</v>
      </c>
      <c r="G266" s="24" t="s">
        <v>390</v>
      </c>
      <c r="H266" s="24">
        <v>60000000</v>
      </c>
      <c r="I266" s="24">
        <v>60000000</v>
      </c>
      <c r="J266" s="24" t="s">
        <v>392</v>
      </c>
      <c r="K266" s="24" t="s">
        <v>393</v>
      </c>
      <c r="L266" s="26" t="s">
        <v>417</v>
      </c>
    </row>
    <row r="267" spans="2:12" ht="60.75" customHeight="1">
      <c r="B267" s="23">
        <v>80111621</v>
      </c>
      <c r="C267" s="24" t="s">
        <v>243</v>
      </c>
      <c r="D267" s="25">
        <v>42384</v>
      </c>
      <c r="E267" s="24" t="s">
        <v>369</v>
      </c>
      <c r="F267" s="24" t="s">
        <v>383</v>
      </c>
      <c r="G267" s="24" t="s">
        <v>390</v>
      </c>
      <c r="H267" s="24">
        <v>60000000</v>
      </c>
      <c r="I267" s="24">
        <v>60000000</v>
      </c>
      <c r="J267" s="24" t="s">
        <v>392</v>
      </c>
      <c r="K267" s="24" t="s">
        <v>393</v>
      </c>
      <c r="L267" s="26" t="s">
        <v>417</v>
      </c>
    </row>
    <row r="268" spans="2:12" ht="60.75" customHeight="1">
      <c r="B268" s="23">
        <v>80111621</v>
      </c>
      <c r="C268" s="24" t="s">
        <v>244</v>
      </c>
      <c r="D268" s="25">
        <v>42401</v>
      </c>
      <c r="E268" s="24" t="s">
        <v>369</v>
      </c>
      <c r="F268" s="24" t="s">
        <v>383</v>
      </c>
      <c r="G268" s="24" t="s">
        <v>390</v>
      </c>
      <c r="H268" s="24">
        <v>410000000</v>
      </c>
      <c r="I268" s="24">
        <v>410000000</v>
      </c>
      <c r="J268" s="24" t="s">
        <v>392</v>
      </c>
      <c r="K268" s="24" t="s">
        <v>393</v>
      </c>
      <c r="L268" s="26" t="s">
        <v>417</v>
      </c>
    </row>
    <row r="269" spans="2:12" ht="60.75" customHeight="1">
      <c r="B269" s="23">
        <v>80111621</v>
      </c>
      <c r="C269" s="24" t="s">
        <v>245</v>
      </c>
      <c r="D269" s="25">
        <v>42415</v>
      </c>
      <c r="E269" s="24" t="s">
        <v>366</v>
      </c>
      <c r="F269" s="24" t="s">
        <v>384</v>
      </c>
      <c r="G269" s="24" t="s">
        <v>390</v>
      </c>
      <c r="H269" s="24">
        <v>273000000</v>
      </c>
      <c r="I269" s="24">
        <v>273000000</v>
      </c>
      <c r="J269" s="24" t="s">
        <v>392</v>
      </c>
      <c r="K269" s="24" t="s">
        <v>393</v>
      </c>
      <c r="L269" s="26" t="s">
        <v>417</v>
      </c>
    </row>
    <row r="270" spans="2:12" ht="60.75" customHeight="1">
      <c r="B270" s="23">
        <v>80121704</v>
      </c>
      <c r="C270" s="24" t="s">
        <v>246</v>
      </c>
      <c r="D270" s="25">
        <v>42384</v>
      </c>
      <c r="E270" s="24" t="s">
        <v>369</v>
      </c>
      <c r="F270" s="24" t="s">
        <v>383</v>
      </c>
      <c r="G270" s="24" t="s">
        <v>390</v>
      </c>
      <c r="H270" s="24">
        <v>70000000</v>
      </c>
      <c r="I270" s="24">
        <v>70000000</v>
      </c>
      <c r="J270" s="24" t="s">
        <v>392</v>
      </c>
      <c r="K270" s="24" t="s">
        <v>393</v>
      </c>
      <c r="L270" s="26" t="s">
        <v>417</v>
      </c>
    </row>
    <row r="271" spans="2:12" ht="60.75" customHeight="1">
      <c r="B271" s="23">
        <v>80111621</v>
      </c>
      <c r="C271" s="24" t="s">
        <v>247</v>
      </c>
      <c r="D271" s="25">
        <v>42401</v>
      </c>
      <c r="E271" s="24" t="s">
        <v>369</v>
      </c>
      <c r="F271" s="24" t="s">
        <v>383</v>
      </c>
      <c r="G271" s="24" t="s">
        <v>390</v>
      </c>
      <c r="H271" s="24">
        <v>70000000</v>
      </c>
      <c r="I271" s="24">
        <v>70000000</v>
      </c>
      <c r="J271" s="24" t="s">
        <v>392</v>
      </c>
      <c r="K271" s="24" t="s">
        <v>393</v>
      </c>
      <c r="L271" s="26" t="s">
        <v>417</v>
      </c>
    </row>
    <row r="272" spans="2:12" ht="60.75" customHeight="1">
      <c r="B272" s="23">
        <v>80111621</v>
      </c>
      <c r="C272" s="24" t="s">
        <v>248</v>
      </c>
      <c r="D272" s="25">
        <v>42389</v>
      </c>
      <c r="E272" s="24" t="s">
        <v>369</v>
      </c>
      <c r="F272" s="24" t="s">
        <v>383</v>
      </c>
      <c r="G272" s="24" t="s">
        <v>390</v>
      </c>
      <c r="H272" s="24">
        <v>70000000</v>
      </c>
      <c r="I272" s="24">
        <v>70000000</v>
      </c>
      <c r="J272" s="24" t="s">
        <v>392</v>
      </c>
      <c r="K272" s="24" t="s">
        <v>393</v>
      </c>
      <c r="L272" s="26" t="s">
        <v>417</v>
      </c>
    </row>
    <row r="273" spans="2:12" ht="60.75" customHeight="1">
      <c r="B273" s="23">
        <v>80111621</v>
      </c>
      <c r="C273" s="24" t="s">
        <v>249</v>
      </c>
      <c r="D273" s="25">
        <v>42384</v>
      </c>
      <c r="E273" s="24" t="s">
        <v>369</v>
      </c>
      <c r="F273" s="24" t="s">
        <v>383</v>
      </c>
      <c r="G273" s="24" t="s">
        <v>390</v>
      </c>
      <c r="H273" s="24">
        <v>70000000</v>
      </c>
      <c r="I273" s="24">
        <v>70000000</v>
      </c>
      <c r="J273" s="24" t="s">
        <v>392</v>
      </c>
      <c r="K273" s="24" t="s">
        <v>393</v>
      </c>
      <c r="L273" s="26" t="s">
        <v>417</v>
      </c>
    </row>
    <row r="274" spans="2:12" ht="60.75" customHeight="1">
      <c r="B274" s="23">
        <v>80111621</v>
      </c>
      <c r="C274" s="24" t="s">
        <v>250</v>
      </c>
      <c r="D274" s="25">
        <v>42384</v>
      </c>
      <c r="E274" s="24" t="s">
        <v>369</v>
      </c>
      <c r="F274" s="24" t="s">
        <v>383</v>
      </c>
      <c r="G274" s="24" t="s">
        <v>390</v>
      </c>
      <c r="H274" s="24">
        <v>70000000</v>
      </c>
      <c r="I274" s="24">
        <v>70000000</v>
      </c>
      <c r="J274" s="24" t="s">
        <v>392</v>
      </c>
      <c r="K274" s="24" t="s">
        <v>393</v>
      </c>
      <c r="L274" s="26" t="s">
        <v>417</v>
      </c>
    </row>
    <row r="275" spans="2:12" ht="60.75" customHeight="1">
      <c r="B275" s="23">
        <v>80111621</v>
      </c>
      <c r="C275" s="24" t="s">
        <v>251</v>
      </c>
      <c r="D275" s="25">
        <v>42384</v>
      </c>
      <c r="E275" s="24" t="s">
        <v>369</v>
      </c>
      <c r="F275" s="24" t="s">
        <v>383</v>
      </c>
      <c r="G275" s="24" t="s">
        <v>390</v>
      </c>
      <c r="H275" s="24">
        <v>70000000</v>
      </c>
      <c r="I275" s="24">
        <v>70000000</v>
      </c>
      <c r="J275" s="24" t="s">
        <v>392</v>
      </c>
      <c r="K275" s="24" t="s">
        <v>393</v>
      </c>
      <c r="L275" s="26" t="s">
        <v>417</v>
      </c>
    </row>
    <row r="276" spans="2:12" ht="60.75" customHeight="1">
      <c r="B276" s="23">
        <v>80111621</v>
      </c>
      <c r="C276" s="24" t="s">
        <v>252</v>
      </c>
      <c r="D276" s="25">
        <v>42384</v>
      </c>
      <c r="E276" s="24" t="s">
        <v>369</v>
      </c>
      <c r="F276" s="24" t="s">
        <v>383</v>
      </c>
      <c r="G276" s="24" t="s">
        <v>390</v>
      </c>
      <c r="H276" s="24">
        <v>70000000</v>
      </c>
      <c r="I276" s="24">
        <v>70000000</v>
      </c>
      <c r="J276" s="24" t="s">
        <v>392</v>
      </c>
      <c r="K276" s="24" t="s">
        <v>393</v>
      </c>
      <c r="L276" s="26" t="s">
        <v>417</v>
      </c>
    </row>
    <row r="277" spans="2:12" ht="60.75" customHeight="1">
      <c r="B277" s="23">
        <v>80111621</v>
      </c>
      <c r="C277" s="24" t="s">
        <v>253</v>
      </c>
      <c r="D277" s="25">
        <v>42384</v>
      </c>
      <c r="E277" s="24" t="s">
        <v>369</v>
      </c>
      <c r="F277" s="24" t="s">
        <v>385</v>
      </c>
      <c r="G277" s="24" t="s">
        <v>390</v>
      </c>
      <c r="H277" s="24">
        <v>70000000</v>
      </c>
      <c r="I277" s="24">
        <v>70000000</v>
      </c>
      <c r="J277" s="24" t="s">
        <v>392</v>
      </c>
      <c r="K277" s="24" t="s">
        <v>393</v>
      </c>
      <c r="L277" s="26" t="s">
        <v>417</v>
      </c>
    </row>
    <row r="278" spans="2:12" ht="60.75" customHeight="1">
      <c r="B278" s="23">
        <v>80111621</v>
      </c>
      <c r="C278" s="24" t="s">
        <v>254</v>
      </c>
      <c r="D278" s="25">
        <v>42384</v>
      </c>
      <c r="E278" s="24" t="s">
        <v>369</v>
      </c>
      <c r="F278" s="24" t="s">
        <v>385</v>
      </c>
      <c r="G278" s="24" t="s">
        <v>390</v>
      </c>
      <c r="H278" s="24">
        <v>70000000</v>
      </c>
      <c r="I278" s="24">
        <v>70000000</v>
      </c>
      <c r="J278" s="24" t="s">
        <v>392</v>
      </c>
      <c r="K278" s="24" t="s">
        <v>393</v>
      </c>
      <c r="L278" s="26" t="s">
        <v>417</v>
      </c>
    </row>
    <row r="279" spans="2:12" ht="60.75" customHeight="1">
      <c r="B279" s="23">
        <v>80111621</v>
      </c>
      <c r="C279" s="24" t="s">
        <v>255</v>
      </c>
      <c r="D279" s="25">
        <v>42384</v>
      </c>
      <c r="E279" s="24" t="s">
        <v>369</v>
      </c>
      <c r="F279" s="24" t="s">
        <v>385</v>
      </c>
      <c r="G279" s="24" t="s">
        <v>390</v>
      </c>
      <c r="H279" s="24">
        <v>70000000</v>
      </c>
      <c r="I279" s="24">
        <v>70000000</v>
      </c>
      <c r="J279" s="24" t="s">
        <v>392</v>
      </c>
      <c r="K279" s="24" t="s">
        <v>393</v>
      </c>
      <c r="L279" s="26" t="s">
        <v>417</v>
      </c>
    </row>
    <row r="280" spans="2:12" ht="60.75" customHeight="1">
      <c r="B280" s="23">
        <v>80111621</v>
      </c>
      <c r="C280" s="24" t="s">
        <v>256</v>
      </c>
      <c r="D280" s="25">
        <v>42396</v>
      </c>
      <c r="E280" s="24" t="s">
        <v>369</v>
      </c>
      <c r="F280" s="24" t="s">
        <v>383</v>
      </c>
      <c r="G280" s="24" t="s">
        <v>390</v>
      </c>
      <c r="H280" s="24">
        <v>70000000</v>
      </c>
      <c r="I280" s="24">
        <v>70000000</v>
      </c>
      <c r="J280" s="24" t="s">
        <v>392</v>
      </c>
      <c r="K280" s="24" t="s">
        <v>393</v>
      </c>
      <c r="L280" s="26" t="s">
        <v>417</v>
      </c>
    </row>
    <row r="281" spans="2:12" ht="60.75" customHeight="1">
      <c r="B281" s="23">
        <v>80111621</v>
      </c>
      <c r="C281" s="24" t="s">
        <v>257</v>
      </c>
      <c r="D281" s="25">
        <v>42396</v>
      </c>
      <c r="E281" s="24" t="s">
        <v>369</v>
      </c>
      <c r="F281" s="24" t="s">
        <v>385</v>
      </c>
      <c r="G281" s="24" t="s">
        <v>390</v>
      </c>
      <c r="H281" s="24">
        <v>70000000</v>
      </c>
      <c r="I281" s="24">
        <v>70000000</v>
      </c>
      <c r="J281" s="24" t="s">
        <v>392</v>
      </c>
      <c r="K281" s="24" t="s">
        <v>393</v>
      </c>
      <c r="L281" s="26" t="s">
        <v>417</v>
      </c>
    </row>
    <row r="282" spans="2:12" ht="60.75" customHeight="1">
      <c r="B282" s="23">
        <v>80111621</v>
      </c>
      <c r="C282" s="24" t="s">
        <v>258</v>
      </c>
      <c r="D282" s="25">
        <v>42396</v>
      </c>
      <c r="E282" s="24" t="s">
        <v>369</v>
      </c>
      <c r="F282" s="24" t="s">
        <v>385</v>
      </c>
      <c r="G282" s="24" t="s">
        <v>390</v>
      </c>
      <c r="H282" s="24">
        <v>70000000</v>
      </c>
      <c r="I282" s="24">
        <v>70000000</v>
      </c>
      <c r="J282" s="24" t="s">
        <v>392</v>
      </c>
      <c r="K282" s="24" t="s">
        <v>393</v>
      </c>
      <c r="L282" s="26" t="s">
        <v>417</v>
      </c>
    </row>
    <row r="283" spans="2:12" ht="60.75" customHeight="1">
      <c r="B283" s="23">
        <v>80111621</v>
      </c>
      <c r="C283" s="24" t="s">
        <v>259</v>
      </c>
      <c r="D283" s="25">
        <v>42491</v>
      </c>
      <c r="E283" s="24" t="s">
        <v>378</v>
      </c>
      <c r="F283" s="24" t="s">
        <v>383</v>
      </c>
      <c r="G283" s="24" t="s">
        <v>390</v>
      </c>
      <c r="H283" s="24">
        <v>42000000</v>
      </c>
      <c r="I283" s="24">
        <v>42000000</v>
      </c>
      <c r="J283" s="24" t="s">
        <v>392</v>
      </c>
      <c r="K283" s="24" t="s">
        <v>393</v>
      </c>
      <c r="L283" s="26" t="s">
        <v>417</v>
      </c>
    </row>
    <row r="284" spans="2:12" ht="60.75" customHeight="1">
      <c r="B284" s="23">
        <v>80111621</v>
      </c>
      <c r="C284" s="24" t="s">
        <v>260</v>
      </c>
      <c r="D284" s="25">
        <v>42384</v>
      </c>
      <c r="E284" s="24" t="s">
        <v>369</v>
      </c>
      <c r="F284" s="24" t="s">
        <v>383</v>
      </c>
      <c r="G284" s="24" t="s">
        <v>390</v>
      </c>
      <c r="H284" s="24">
        <v>60000000</v>
      </c>
      <c r="I284" s="24">
        <v>60000000</v>
      </c>
      <c r="J284" s="24" t="s">
        <v>392</v>
      </c>
      <c r="K284" s="24" t="s">
        <v>393</v>
      </c>
      <c r="L284" s="26" t="s">
        <v>417</v>
      </c>
    </row>
    <row r="285" spans="2:12" ht="60.75" customHeight="1">
      <c r="B285" s="23">
        <v>80111621</v>
      </c>
      <c r="C285" s="24" t="s">
        <v>261</v>
      </c>
      <c r="D285" s="25">
        <v>42384</v>
      </c>
      <c r="E285" s="24" t="s">
        <v>369</v>
      </c>
      <c r="F285" s="24" t="s">
        <v>383</v>
      </c>
      <c r="G285" s="24" t="s">
        <v>390</v>
      </c>
      <c r="H285" s="24">
        <v>60000000</v>
      </c>
      <c r="I285" s="24">
        <v>60000000</v>
      </c>
      <c r="J285" s="24" t="s">
        <v>392</v>
      </c>
      <c r="K285" s="24" t="s">
        <v>393</v>
      </c>
      <c r="L285" s="26" t="s">
        <v>417</v>
      </c>
    </row>
    <row r="286" spans="2:12" ht="60.75" customHeight="1">
      <c r="B286" s="23">
        <v>80111621</v>
      </c>
      <c r="C286" s="24" t="s">
        <v>262</v>
      </c>
      <c r="D286" s="25">
        <v>42384</v>
      </c>
      <c r="E286" s="24" t="s">
        <v>369</v>
      </c>
      <c r="F286" s="24" t="s">
        <v>383</v>
      </c>
      <c r="G286" s="24" t="s">
        <v>390</v>
      </c>
      <c r="H286" s="24">
        <v>60000000</v>
      </c>
      <c r="I286" s="24">
        <v>60000000</v>
      </c>
      <c r="J286" s="24" t="s">
        <v>392</v>
      </c>
      <c r="K286" s="24" t="s">
        <v>393</v>
      </c>
      <c r="L286" s="26" t="s">
        <v>417</v>
      </c>
    </row>
    <row r="287" spans="2:12" ht="60.75" customHeight="1">
      <c r="B287" s="23">
        <v>80111621</v>
      </c>
      <c r="C287" s="24" t="s">
        <v>263</v>
      </c>
      <c r="D287" s="25">
        <v>42384</v>
      </c>
      <c r="E287" s="24" t="s">
        <v>369</v>
      </c>
      <c r="F287" s="24" t="s">
        <v>383</v>
      </c>
      <c r="G287" s="24" t="s">
        <v>390</v>
      </c>
      <c r="H287" s="24">
        <v>60000000</v>
      </c>
      <c r="I287" s="24">
        <v>60000000</v>
      </c>
      <c r="J287" s="24" t="s">
        <v>392</v>
      </c>
      <c r="K287" s="24" t="s">
        <v>393</v>
      </c>
      <c r="L287" s="26" t="s">
        <v>417</v>
      </c>
    </row>
    <row r="288" spans="2:12" ht="60.75" customHeight="1">
      <c r="B288" s="23">
        <v>80111621</v>
      </c>
      <c r="C288" s="24" t="s">
        <v>264</v>
      </c>
      <c r="D288" s="25">
        <v>42384</v>
      </c>
      <c r="E288" s="24" t="s">
        <v>369</v>
      </c>
      <c r="F288" s="24" t="s">
        <v>383</v>
      </c>
      <c r="G288" s="24" t="s">
        <v>390</v>
      </c>
      <c r="H288" s="24">
        <v>60000000</v>
      </c>
      <c r="I288" s="24">
        <v>60000000</v>
      </c>
      <c r="J288" s="24" t="s">
        <v>392</v>
      </c>
      <c r="K288" s="24" t="s">
        <v>393</v>
      </c>
      <c r="L288" s="26" t="s">
        <v>417</v>
      </c>
    </row>
    <row r="289" spans="2:12" ht="60.75" customHeight="1">
      <c r="B289" s="23">
        <v>80111621</v>
      </c>
      <c r="C289" s="24" t="s">
        <v>265</v>
      </c>
      <c r="D289" s="25">
        <v>42384</v>
      </c>
      <c r="E289" s="24" t="s">
        <v>369</v>
      </c>
      <c r="F289" s="24" t="s">
        <v>383</v>
      </c>
      <c r="G289" s="24" t="s">
        <v>390</v>
      </c>
      <c r="H289" s="24">
        <v>60000000</v>
      </c>
      <c r="I289" s="24">
        <v>60000000</v>
      </c>
      <c r="J289" s="24" t="s">
        <v>392</v>
      </c>
      <c r="K289" s="24" t="s">
        <v>393</v>
      </c>
      <c r="L289" s="26" t="s">
        <v>417</v>
      </c>
    </row>
    <row r="290" spans="2:12" ht="60.75" customHeight="1">
      <c r="B290" s="23">
        <v>80111621</v>
      </c>
      <c r="C290" s="24" t="s">
        <v>266</v>
      </c>
      <c r="D290" s="25">
        <v>42384</v>
      </c>
      <c r="E290" s="24" t="s">
        <v>369</v>
      </c>
      <c r="F290" s="24" t="s">
        <v>383</v>
      </c>
      <c r="G290" s="24" t="s">
        <v>390</v>
      </c>
      <c r="H290" s="24">
        <v>50000000</v>
      </c>
      <c r="I290" s="24">
        <v>50000000</v>
      </c>
      <c r="J290" s="24" t="s">
        <v>392</v>
      </c>
      <c r="K290" s="24" t="s">
        <v>393</v>
      </c>
      <c r="L290" s="26" t="s">
        <v>417</v>
      </c>
    </row>
    <row r="291" spans="2:12" ht="60.75" customHeight="1">
      <c r="B291" s="23">
        <v>80111621</v>
      </c>
      <c r="C291" s="24" t="s">
        <v>267</v>
      </c>
      <c r="D291" s="25">
        <v>42401</v>
      </c>
      <c r="E291" s="24" t="s">
        <v>375</v>
      </c>
      <c r="F291" s="24" t="s">
        <v>384</v>
      </c>
      <c r="G291" s="24" t="s">
        <v>390</v>
      </c>
      <c r="H291" s="24">
        <v>80000000</v>
      </c>
      <c r="I291" s="24">
        <v>80000000</v>
      </c>
      <c r="J291" s="24" t="s">
        <v>392</v>
      </c>
      <c r="K291" s="24" t="s">
        <v>393</v>
      </c>
      <c r="L291" s="26" t="s">
        <v>417</v>
      </c>
    </row>
    <row r="292" spans="2:12" ht="60.75" customHeight="1">
      <c r="B292" s="23">
        <v>80111621</v>
      </c>
      <c r="C292" s="24" t="s">
        <v>268</v>
      </c>
      <c r="D292" s="25">
        <v>42430</v>
      </c>
      <c r="E292" s="24" t="s">
        <v>378</v>
      </c>
      <c r="F292" s="24" t="s">
        <v>383</v>
      </c>
      <c r="G292" s="24" t="s">
        <v>390</v>
      </c>
      <c r="H292" s="24">
        <v>36000000</v>
      </c>
      <c r="I292" s="24">
        <v>36000000</v>
      </c>
      <c r="J292" s="24" t="s">
        <v>392</v>
      </c>
      <c r="K292" s="24" t="s">
        <v>393</v>
      </c>
      <c r="L292" s="26" t="s">
        <v>417</v>
      </c>
    </row>
    <row r="293" spans="2:12" ht="60.75" customHeight="1">
      <c r="B293" s="23">
        <v>80111621</v>
      </c>
      <c r="C293" s="24" t="s">
        <v>269</v>
      </c>
      <c r="D293" s="25">
        <v>42408</v>
      </c>
      <c r="E293" s="24" t="s">
        <v>371</v>
      </c>
      <c r="F293" s="24" t="s">
        <v>384</v>
      </c>
      <c r="G293" s="24" t="s">
        <v>390</v>
      </c>
      <c r="H293" s="24">
        <v>62000000</v>
      </c>
      <c r="I293" s="24">
        <v>62000000</v>
      </c>
      <c r="J293" s="24" t="s">
        <v>392</v>
      </c>
      <c r="K293" s="24" t="s">
        <v>393</v>
      </c>
      <c r="L293" s="26" t="s">
        <v>417</v>
      </c>
    </row>
    <row r="294" spans="2:12" ht="60.75" customHeight="1">
      <c r="B294" s="23">
        <v>80111621</v>
      </c>
      <c r="C294" s="24" t="s">
        <v>270</v>
      </c>
      <c r="D294" s="25">
        <v>42408</v>
      </c>
      <c r="E294" s="24" t="s">
        <v>371</v>
      </c>
      <c r="F294" s="24" t="s">
        <v>383</v>
      </c>
      <c r="G294" s="24" t="s">
        <v>390</v>
      </c>
      <c r="H294" s="24">
        <v>10000000</v>
      </c>
      <c r="I294" s="24">
        <v>10000000</v>
      </c>
      <c r="J294" s="24" t="s">
        <v>392</v>
      </c>
      <c r="K294" s="24" t="s">
        <v>393</v>
      </c>
      <c r="L294" s="26" t="s">
        <v>417</v>
      </c>
    </row>
    <row r="295" spans="2:12" ht="60.75" customHeight="1">
      <c r="B295" s="23">
        <v>80111621</v>
      </c>
      <c r="C295" s="24" t="s">
        <v>271</v>
      </c>
      <c r="D295" s="25">
        <v>42408</v>
      </c>
      <c r="E295" s="24" t="s">
        <v>371</v>
      </c>
      <c r="F295" s="24" t="s">
        <v>383</v>
      </c>
      <c r="G295" s="24" t="s">
        <v>390</v>
      </c>
      <c r="H295" s="24">
        <v>8000000</v>
      </c>
      <c r="I295" s="24">
        <v>8000000</v>
      </c>
      <c r="J295" s="24" t="s">
        <v>392</v>
      </c>
      <c r="K295" s="24" t="s">
        <v>393</v>
      </c>
      <c r="L295" s="26" t="s">
        <v>417</v>
      </c>
    </row>
    <row r="296" spans="2:12" ht="60.75" customHeight="1">
      <c r="B296" s="23">
        <v>80111621</v>
      </c>
      <c r="C296" s="24" t="s">
        <v>272</v>
      </c>
      <c r="D296" s="25">
        <v>42408</v>
      </c>
      <c r="E296" s="24" t="s">
        <v>371</v>
      </c>
      <c r="F296" s="24" t="s">
        <v>383</v>
      </c>
      <c r="G296" s="24" t="s">
        <v>390</v>
      </c>
      <c r="H296" s="24">
        <v>3000000</v>
      </c>
      <c r="I296" s="24">
        <v>3000000</v>
      </c>
      <c r="J296" s="24" t="s">
        <v>392</v>
      </c>
      <c r="K296" s="24" t="s">
        <v>393</v>
      </c>
      <c r="L296" s="26" t="s">
        <v>417</v>
      </c>
    </row>
    <row r="297" spans="2:12" ht="60.75" customHeight="1">
      <c r="B297" s="23">
        <v>80111621</v>
      </c>
      <c r="C297" s="24" t="s">
        <v>273</v>
      </c>
      <c r="D297" s="25">
        <v>42408</v>
      </c>
      <c r="E297" s="24" t="s">
        <v>371</v>
      </c>
      <c r="F297" s="24" t="s">
        <v>384</v>
      </c>
      <c r="G297" s="24" t="s">
        <v>390</v>
      </c>
      <c r="H297" s="24">
        <v>67000000</v>
      </c>
      <c r="I297" s="24">
        <v>67000000</v>
      </c>
      <c r="J297" s="24" t="s">
        <v>392</v>
      </c>
      <c r="K297" s="24" t="s">
        <v>393</v>
      </c>
      <c r="L297" s="26" t="s">
        <v>417</v>
      </c>
    </row>
    <row r="298" spans="2:12" ht="60.75" customHeight="1">
      <c r="B298" s="23">
        <v>12161503</v>
      </c>
      <c r="C298" s="24" t="s">
        <v>274</v>
      </c>
      <c r="D298" s="25">
        <v>42401</v>
      </c>
      <c r="E298" s="24" t="s">
        <v>371</v>
      </c>
      <c r="F298" s="24" t="s">
        <v>386</v>
      </c>
      <c r="G298" s="24" t="s">
        <v>390</v>
      </c>
      <c r="H298" s="24">
        <v>15000000</v>
      </c>
      <c r="I298" s="24">
        <v>15000000</v>
      </c>
      <c r="J298" s="24" t="s">
        <v>392</v>
      </c>
      <c r="K298" s="24" t="s">
        <v>393</v>
      </c>
      <c r="L298" s="26" t="s">
        <v>417</v>
      </c>
    </row>
    <row r="299" spans="2:12" ht="60.75" customHeight="1">
      <c r="B299" s="23">
        <v>80111621</v>
      </c>
      <c r="C299" s="24" t="s">
        <v>275</v>
      </c>
      <c r="D299" s="25">
        <v>42422</v>
      </c>
      <c r="E299" s="24" t="s">
        <v>371</v>
      </c>
      <c r="F299" s="24" t="s">
        <v>386</v>
      </c>
      <c r="G299" s="24" t="s">
        <v>390</v>
      </c>
      <c r="H299" s="24">
        <v>8000000</v>
      </c>
      <c r="I299" s="24">
        <v>8000000</v>
      </c>
      <c r="J299" s="24" t="s">
        <v>392</v>
      </c>
      <c r="K299" s="24" t="s">
        <v>393</v>
      </c>
      <c r="L299" s="26" t="s">
        <v>417</v>
      </c>
    </row>
    <row r="300" spans="2:12" ht="60.75" customHeight="1">
      <c r="B300" s="23">
        <v>41121811</v>
      </c>
      <c r="C300" s="24" t="s">
        <v>276</v>
      </c>
      <c r="D300" s="25">
        <v>42422</v>
      </c>
      <c r="E300" s="24" t="s">
        <v>371</v>
      </c>
      <c r="F300" s="24" t="s">
        <v>386</v>
      </c>
      <c r="G300" s="24" t="s">
        <v>390</v>
      </c>
      <c r="H300" s="24">
        <v>8500000</v>
      </c>
      <c r="I300" s="24">
        <v>8500000</v>
      </c>
      <c r="J300" s="24" t="s">
        <v>392</v>
      </c>
      <c r="K300" s="24" t="s">
        <v>393</v>
      </c>
      <c r="L300" s="26" t="s">
        <v>417</v>
      </c>
    </row>
    <row r="301" spans="2:12" ht="60.75" customHeight="1">
      <c r="B301" s="23">
        <v>93141804</v>
      </c>
      <c r="C301" s="24" t="s">
        <v>277</v>
      </c>
      <c r="D301" s="25">
        <v>42394</v>
      </c>
      <c r="E301" s="24" t="s">
        <v>367</v>
      </c>
      <c r="F301" s="24" t="s">
        <v>383</v>
      </c>
      <c r="G301" s="24" t="s">
        <v>390</v>
      </c>
      <c r="H301" s="24">
        <v>29177231</v>
      </c>
      <c r="I301" s="24">
        <v>29177231</v>
      </c>
      <c r="J301" s="24" t="s">
        <v>392</v>
      </c>
      <c r="K301" s="24" t="s">
        <v>393</v>
      </c>
      <c r="L301" s="26" t="s">
        <v>417</v>
      </c>
    </row>
    <row r="302" spans="2:12" ht="60.75" customHeight="1">
      <c r="B302" s="23">
        <v>80111621</v>
      </c>
      <c r="C302" s="24" t="s">
        <v>278</v>
      </c>
      <c r="D302" s="25">
        <v>42051</v>
      </c>
      <c r="E302" s="24" t="s">
        <v>373</v>
      </c>
      <c r="F302" s="24" t="s">
        <v>383</v>
      </c>
      <c r="G302" s="24" t="s">
        <v>390</v>
      </c>
      <c r="H302" s="24">
        <v>1200000</v>
      </c>
      <c r="I302" s="24">
        <v>1200000</v>
      </c>
      <c r="J302" s="24" t="s">
        <v>392</v>
      </c>
      <c r="K302" s="24" t="s">
        <v>393</v>
      </c>
      <c r="L302" s="26" t="s">
        <v>417</v>
      </c>
    </row>
    <row r="303" spans="2:12" ht="60.75" customHeight="1">
      <c r="B303" s="23">
        <v>80111621</v>
      </c>
      <c r="C303" s="24" t="s">
        <v>279</v>
      </c>
      <c r="D303" s="25">
        <v>42051</v>
      </c>
      <c r="E303" s="24" t="s">
        <v>369</v>
      </c>
      <c r="F303" s="24" t="s">
        <v>386</v>
      </c>
      <c r="G303" s="24" t="s">
        <v>390</v>
      </c>
      <c r="H303" s="24">
        <v>3000000</v>
      </c>
      <c r="I303" s="24">
        <v>3000000</v>
      </c>
      <c r="J303" s="24" t="s">
        <v>392</v>
      </c>
      <c r="K303" s="24" t="s">
        <v>393</v>
      </c>
      <c r="L303" s="26" t="s">
        <v>417</v>
      </c>
    </row>
    <row r="304" spans="2:12" ht="60.75" customHeight="1">
      <c r="B304" s="23">
        <v>80111621</v>
      </c>
      <c r="C304" s="24" t="s">
        <v>280</v>
      </c>
      <c r="D304" s="25">
        <v>42384</v>
      </c>
      <c r="E304" s="24" t="s">
        <v>369</v>
      </c>
      <c r="F304" s="24" t="s">
        <v>383</v>
      </c>
      <c r="G304" s="24" t="s">
        <v>390</v>
      </c>
      <c r="H304" s="24">
        <v>40000000</v>
      </c>
      <c r="I304" s="24">
        <v>40000000</v>
      </c>
      <c r="J304" s="24" t="s">
        <v>392</v>
      </c>
      <c r="K304" s="24" t="s">
        <v>393</v>
      </c>
      <c r="L304" s="26" t="s">
        <v>417</v>
      </c>
    </row>
    <row r="305" spans="2:12" ht="60.75" customHeight="1">
      <c r="B305" s="23">
        <v>41121811</v>
      </c>
      <c r="C305" s="24" t="s">
        <v>281</v>
      </c>
      <c r="D305" s="25">
        <v>42079</v>
      </c>
      <c r="E305" s="24" t="s">
        <v>378</v>
      </c>
      <c r="F305" s="24" t="s">
        <v>384</v>
      </c>
      <c r="G305" s="24" t="s">
        <v>390</v>
      </c>
      <c r="H305" s="24">
        <v>9750000</v>
      </c>
      <c r="I305" s="24">
        <v>9750000</v>
      </c>
      <c r="J305" s="24" t="s">
        <v>392</v>
      </c>
      <c r="K305" s="24" t="s">
        <v>393</v>
      </c>
      <c r="L305" s="26" t="s">
        <v>417</v>
      </c>
    </row>
    <row r="306" spans="2:12" ht="60.75" customHeight="1">
      <c r="B306" s="23">
        <v>80111621</v>
      </c>
      <c r="C306" s="24" t="s">
        <v>282</v>
      </c>
      <c r="D306" s="25">
        <v>42079</v>
      </c>
      <c r="E306" s="24" t="s">
        <v>378</v>
      </c>
      <c r="F306" s="24" t="s">
        <v>383</v>
      </c>
      <c r="G306" s="24" t="s">
        <v>390</v>
      </c>
      <c r="H306" s="24">
        <v>9750000</v>
      </c>
      <c r="I306" s="24">
        <v>9750000</v>
      </c>
      <c r="J306" s="24" t="s">
        <v>392</v>
      </c>
      <c r="K306" s="24" t="s">
        <v>393</v>
      </c>
      <c r="L306" s="26" t="s">
        <v>417</v>
      </c>
    </row>
    <row r="307" spans="2:12" ht="60.75" customHeight="1">
      <c r="B307" s="23">
        <v>80111621</v>
      </c>
      <c r="C307" s="24" t="s">
        <v>283</v>
      </c>
      <c r="D307" s="25">
        <v>42397</v>
      </c>
      <c r="E307" s="24" t="s">
        <v>375</v>
      </c>
      <c r="F307" s="24" t="s">
        <v>396</v>
      </c>
      <c r="G307" s="24" t="s">
        <v>387</v>
      </c>
      <c r="H307" s="24">
        <v>14400000</v>
      </c>
      <c r="I307" s="24">
        <v>14400000</v>
      </c>
      <c r="J307" s="24" t="s">
        <v>392</v>
      </c>
      <c r="K307" s="24" t="s">
        <v>393</v>
      </c>
      <c r="L307" s="26" t="s">
        <v>418</v>
      </c>
    </row>
    <row r="308" spans="2:12" ht="60.75" customHeight="1">
      <c r="B308" s="23">
        <v>80111621</v>
      </c>
      <c r="C308" s="24" t="s">
        <v>284</v>
      </c>
      <c r="D308" s="25">
        <v>42397</v>
      </c>
      <c r="E308" s="24" t="s">
        <v>375</v>
      </c>
      <c r="F308" s="24" t="s">
        <v>396</v>
      </c>
      <c r="G308" s="24" t="s">
        <v>387</v>
      </c>
      <c r="H308" s="24">
        <v>14400000</v>
      </c>
      <c r="I308" s="24">
        <v>14400000</v>
      </c>
      <c r="J308" s="24" t="s">
        <v>392</v>
      </c>
      <c r="K308" s="24" t="s">
        <v>393</v>
      </c>
      <c r="L308" s="26" t="s">
        <v>418</v>
      </c>
    </row>
    <row r="309" spans="2:12" ht="60.75" customHeight="1">
      <c r="B309" s="23">
        <v>80111621</v>
      </c>
      <c r="C309" s="24" t="s">
        <v>285</v>
      </c>
      <c r="D309" s="25">
        <v>42397</v>
      </c>
      <c r="E309" s="24" t="s">
        <v>375</v>
      </c>
      <c r="F309" s="24" t="s">
        <v>396</v>
      </c>
      <c r="G309" s="24" t="s">
        <v>387</v>
      </c>
      <c r="H309" s="24">
        <v>14400000</v>
      </c>
      <c r="I309" s="24">
        <v>14400000</v>
      </c>
      <c r="J309" s="24" t="s">
        <v>392</v>
      </c>
      <c r="K309" s="24" t="s">
        <v>393</v>
      </c>
      <c r="L309" s="26" t="s">
        <v>418</v>
      </c>
    </row>
    <row r="310" spans="2:12" ht="60.75" customHeight="1">
      <c r="B310" s="23">
        <v>80111621</v>
      </c>
      <c r="C310" s="24" t="s">
        <v>286</v>
      </c>
      <c r="D310" s="25">
        <v>42397</v>
      </c>
      <c r="E310" s="24" t="s">
        <v>375</v>
      </c>
      <c r="F310" s="24" t="s">
        <v>396</v>
      </c>
      <c r="G310" s="24" t="s">
        <v>387</v>
      </c>
      <c r="H310" s="24">
        <v>14400000</v>
      </c>
      <c r="I310" s="24">
        <v>14400000</v>
      </c>
      <c r="J310" s="24" t="s">
        <v>392</v>
      </c>
      <c r="K310" s="24" t="s">
        <v>393</v>
      </c>
      <c r="L310" s="26" t="s">
        <v>418</v>
      </c>
    </row>
    <row r="311" spans="2:12" ht="60.75" customHeight="1">
      <c r="B311" s="23">
        <v>80111621</v>
      </c>
      <c r="C311" s="24" t="s">
        <v>287</v>
      </c>
      <c r="D311" s="25">
        <v>42397</v>
      </c>
      <c r="E311" s="24" t="s">
        <v>377</v>
      </c>
      <c r="F311" s="24" t="s">
        <v>396</v>
      </c>
      <c r="G311" s="24" t="s">
        <v>387</v>
      </c>
      <c r="H311" s="24">
        <v>12600000</v>
      </c>
      <c r="I311" s="24">
        <v>12600000</v>
      </c>
      <c r="J311" s="24" t="s">
        <v>392</v>
      </c>
      <c r="K311" s="24" t="s">
        <v>393</v>
      </c>
      <c r="L311" s="26" t="s">
        <v>418</v>
      </c>
    </row>
    <row r="312" spans="2:12" ht="60.75" customHeight="1">
      <c r="B312" s="23">
        <v>80111621</v>
      </c>
      <c r="C312" s="24" t="s">
        <v>288</v>
      </c>
      <c r="D312" s="25">
        <v>42397</v>
      </c>
      <c r="E312" s="24" t="s">
        <v>377</v>
      </c>
      <c r="F312" s="24" t="s">
        <v>396</v>
      </c>
      <c r="G312" s="24" t="s">
        <v>387</v>
      </c>
      <c r="H312" s="24">
        <v>12600000</v>
      </c>
      <c r="I312" s="24">
        <v>12600000</v>
      </c>
      <c r="J312" s="24" t="s">
        <v>392</v>
      </c>
      <c r="K312" s="24" t="s">
        <v>393</v>
      </c>
      <c r="L312" s="26" t="s">
        <v>418</v>
      </c>
    </row>
    <row r="313" spans="2:12" ht="60.75" customHeight="1">
      <c r="B313" s="23">
        <v>80111621</v>
      </c>
      <c r="C313" s="24" t="s">
        <v>289</v>
      </c>
      <c r="D313" s="25">
        <v>42397</v>
      </c>
      <c r="E313" s="24" t="s">
        <v>377</v>
      </c>
      <c r="F313" s="24" t="s">
        <v>396</v>
      </c>
      <c r="G313" s="24" t="s">
        <v>390</v>
      </c>
      <c r="H313" s="24">
        <v>12600000</v>
      </c>
      <c r="I313" s="24">
        <v>12600000</v>
      </c>
      <c r="J313" s="24" t="s">
        <v>392</v>
      </c>
      <c r="K313" s="24" t="s">
        <v>393</v>
      </c>
      <c r="L313" s="26" t="s">
        <v>418</v>
      </c>
    </row>
    <row r="314" spans="2:12" ht="60.75" customHeight="1">
      <c r="B314" s="23">
        <v>80111621</v>
      </c>
      <c r="C314" s="24" t="s">
        <v>289</v>
      </c>
      <c r="D314" s="25">
        <v>42397</v>
      </c>
      <c r="E314" s="24" t="s">
        <v>377</v>
      </c>
      <c r="F314" s="24" t="s">
        <v>396</v>
      </c>
      <c r="G314" s="24" t="s">
        <v>390</v>
      </c>
      <c r="H314" s="24">
        <v>12600000</v>
      </c>
      <c r="I314" s="24">
        <v>12600000</v>
      </c>
      <c r="J314" s="24" t="s">
        <v>392</v>
      </c>
      <c r="K314" s="24" t="s">
        <v>393</v>
      </c>
      <c r="L314" s="26" t="s">
        <v>418</v>
      </c>
    </row>
    <row r="315" spans="2:12" ht="60.75" customHeight="1">
      <c r="B315" s="23">
        <v>80111621</v>
      </c>
      <c r="C315" s="24" t="s">
        <v>290</v>
      </c>
      <c r="D315" s="25">
        <v>42397</v>
      </c>
      <c r="E315" s="24" t="s">
        <v>377</v>
      </c>
      <c r="F315" s="24" t="s">
        <v>396</v>
      </c>
      <c r="G315" s="24" t="s">
        <v>387</v>
      </c>
      <c r="H315" s="24">
        <v>16800000</v>
      </c>
      <c r="I315" s="24">
        <v>16800000</v>
      </c>
      <c r="J315" s="24" t="s">
        <v>392</v>
      </c>
      <c r="K315" s="24" t="s">
        <v>393</v>
      </c>
      <c r="L315" s="26" t="s">
        <v>418</v>
      </c>
    </row>
    <row r="316" spans="2:12" ht="60.75" customHeight="1">
      <c r="B316" s="23">
        <v>80111621</v>
      </c>
      <c r="C316" s="24" t="s">
        <v>291</v>
      </c>
      <c r="D316" s="25">
        <v>42397</v>
      </c>
      <c r="E316" s="24" t="s">
        <v>377</v>
      </c>
      <c r="F316" s="24" t="s">
        <v>396</v>
      </c>
      <c r="G316" s="24" t="s">
        <v>387</v>
      </c>
      <c r="H316" s="24">
        <v>16800000</v>
      </c>
      <c r="I316" s="24">
        <v>16800000</v>
      </c>
      <c r="J316" s="24" t="s">
        <v>392</v>
      </c>
      <c r="K316" s="24" t="s">
        <v>393</v>
      </c>
      <c r="L316" s="26" t="s">
        <v>418</v>
      </c>
    </row>
    <row r="317" spans="2:12" ht="60.75" customHeight="1">
      <c r="B317" s="23">
        <v>80111621</v>
      </c>
      <c r="C317" s="24" t="s">
        <v>292</v>
      </c>
      <c r="D317" s="25">
        <v>42397</v>
      </c>
      <c r="E317" s="24" t="s">
        <v>377</v>
      </c>
      <c r="F317" s="24" t="s">
        <v>396</v>
      </c>
      <c r="G317" s="24" t="s">
        <v>387</v>
      </c>
      <c r="H317" s="24">
        <v>17500000</v>
      </c>
      <c r="I317" s="24">
        <v>17500000</v>
      </c>
      <c r="J317" s="24" t="s">
        <v>392</v>
      </c>
      <c r="K317" s="24" t="s">
        <v>393</v>
      </c>
      <c r="L317" s="26" t="s">
        <v>418</v>
      </c>
    </row>
    <row r="318" spans="2:12" ht="60.75" customHeight="1">
      <c r="B318" s="23">
        <v>80111621</v>
      </c>
      <c r="C318" s="24" t="s">
        <v>293</v>
      </c>
      <c r="D318" s="25">
        <v>42397</v>
      </c>
      <c r="E318" s="24" t="s">
        <v>377</v>
      </c>
      <c r="F318" s="24" t="s">
        <v>396</v>
      </c>
      <c r="G318" s="24" t="s">
        <v>387</v>
      </c>
      <c r="H318" s="24">
        <v>19250000</v>
      </c>
      <c r="I318" s="24">
        <v>19250000</v>
      </c>
      <c r="J318" s="24" t="s">
        <v>392</v>
      </c>
      <c r="K318" s="24" t="s">
        <v>393</v>
      </c>
      <c r="L318" s="26" t="s">
        <v>418</v>
      </c>
    </row>
    <row r="319" spans="2:12" ht="60.75" customHeight="1">
      <c r="B319" s="23">
        <v>80111621</v>
      </c>
      <c r="C319" s="24" t="s">
        <v>294</v>
      </c>
      <c r="D319" s="25">
        <v>42397</v>
      </c>
      <c r="E319" s="24" t="s">
        <v>377</v>
      </c>
      <c r="F319" s="24" t="s">
        <v>396</v>
      </c>
      <c r="G319" s="24" t="s">
        <v>387</v>
      </c>
      <c r="H319" s="24">
        <v>16800000</v>
      </c>
      <c r="I319" s="24">
        <v>16800000</v>
      </c>
      <c r="J319" s="24" t="s">
        <v>392</v>
      </c>
      <c r="K319" s="24" t="s">
        <v>393</v>
      </c>
      <c r="L319" s="26" t="s">
        <v>418</v>
      </c>
    </row>
    <row r="320" spans="2:12" ht="60.75" customHeight="1">
      <c r="B320" s="23">
        <v>80111621</v>
      </c>
      <c r="C320" s="24" t="s">
        <v>295</v>
      </c>
      <c r="D320" s="25">
        <v>42397</v>
      </c>
      <c r="E320" s="24" t="s">
        <v>377</v>
      </c>
      <c r="F320" s="24" t="s">
        <v>396</v>
      </c>
      <c r="G320" s="24" t="s">
        <v>387</v>
      </c>
      <c r="H320" s="24">
        <v>16800000</v>
      </c>
      <c r="I320" s="24">
        <v>16800000</v>
      </c>
      <c r="J320" s="24" t="s">
        <v>392</v>
      </c>
      <c r="K320" s="24" t="s">
        <v>393</v>
      </c>
      <c r="L320" s="26" t="s">
        <v>418</v>
      </c>
    </row>
    <row r="321" spans="2:12" ht="60.75" customHeight="1">
      <c r="B321" s="23">
        <v>80111621</v>
      </c>
      <c r="C321" s="24" t="s">
        <v>296</v>
      </c>
      <c r="D321" s="25">
        <v>42397</v>
      </c>
      <c r="E321" s="24" t="s">
        <v>377</v>
      </c>
      <c r="F321" s="24" t="s">
        <v>396</v>
      </c>
      <c r="G321" s="24" t="s">
        <v>387</v>
      </c>
      <c r="H321" s="24">
        <v>16800000</v>
      </c>
      <c r="I321" s="24">
        <v>16800000</v>
      </c>
      <c r="J321" s="24" t="s">
        <v>392</v>
      </c>
      <c r="K321" s="24" t="s">
        <v>393</v>
      </c>
      <c r="L321" s="26" t="s">
        <v>418</v>
      </c>
    </row>
    <row r="322" spans="2:12" ht="60.75" customHeight="1">
      <c r="B322" s="23">
        <v>80111621</v>
      </c>
      <c r="C322" s="24" t="s">
        <v>297</v>
      </c>
      <c r="D322" s="25">
        <v>42397</v>
      </c>
      <c r="E322" s="24" t="s">
        <v>377</v>
      </c>
      <c r="F322" s="24" t="s">
        <v>396</v>
      </c>
      <c r="G322" s="24" t="s">
        <v>387</v>
      </c>
      <c r="H322" s="24">
        <v>21000000</v>
      </c>
      <c r="I322" s="24">
        <v>21000000</v>
      </c>
      <c r="J322" s="24" t="s">
        <v>392</v>
      </c>
      <c r="K322" s="24" t="s">
        <v>393</v>
      </c>
      <c r="L322" s="26" t="s">
        <v>418</v>
      </c>
    </row>
    <row r="323" spans="2:12" ht="60.75" customHeight="1">
      <c r="B323" s="23">
        <v>80111621</v>
      </c>
      <c r="C323" s="24" t="s">
        <v>298</v>
      </c>
      <c r="D323" s="25">
        <v>42397</v>
      </c>
      <c r="E323" s="24" t="s">
        <v>377</v>
      </c>
      <c r="F323" s="24" t="s">
        <v>396</v>
      </c>
      <c r="G323" s="24" t="s">
        <v>387</v>
      </c>
      <c r="H323" s="24">
        <v>16800000</v>
      </c>
      <c r="I323" s="24">
        <v>16800000</v>
      </c>
      <c r="J323" s="24" t="s">
        <v>392</v>
      </c>
      <c r="K323" s="24" t="s">
        <v>393</v>
      </c>
      <c r="L323" s="26" t="s">
        <v>418</v>
      </c>
    </row>
    <row r="324" spans="2:12" ht="60.75" customHeight="1">
      <c r="B324" s="23">
        <v>80111621</v>
      </c>
      <c r="C324" s="24" t="s">
        <v>299</v>
      </c>
      <c r="D324" s="25">
        <v>42397</v>
      </c>
      <c r="E324" s="24" t="s">
        <v>377</v>
      </c>
      <c r="F324" s="24" t="s">
        <v>396</v>
      </c>
      <c r="G324" s="24" t="s">
        <v>387</v>
      </c>
      <c r="H324" s="24">
        <v>24500000</v>
      </c>
      <c r="I324" s="24">
        <v>24500000</v>
      </c>
      <c r="J324" s="24" t="s">
        <v>392</v>
      </c>
      <c r="K324" s="24" t="s">
        <v>393</v>
      </c>
      <c r="L324" s="26" t="s">
        <v>418</v>
      </c>
    </row>
    <row r="325" spans="2:12" ht="60.75" customHeight="1">
      <c r="B325" s="23">
        <v>80111621</v>
      </c>
      <c r="C325" s="24" t="s">
        <v>300</v>
      </c>
      <c r="D325" s="25">
        <v>42397</v>
      </c>
      <c r="E325" s="24" t="s">
        <v>377</v>
      </c>
      <c r="F325" s="24" t="s">
        <v>396</v>
      </c>
      <c r="G325" s="24" t="s">
        <v>387</v>
      </c>
      <c r="H325" s="24">
        <v>21000000</v>
      </c>
      <c r="I325" s="24">
        <v>21000000</v>
      </c>
      <c r="J325" s="24" t="s">
        <v>392</v>
      </c>
      <c r="K325" s="24" t="s">
        <v>393</v>
      </c>
      <c r="L325" s="26" t="s">
        <v>418</v>
      </c>
    </row>
    <row r="326" spans="2:12" ht="60.75" customHeight="1">
      <c r="B326" s="23">
        <v>80111621</v>
      </c>
      <c r="C326" s="24" t="s">
        <v>301</v>
      </c>
      <c r="D326" s="25">
        <v>42397</v>
      </c>
      <c r="E326" s="24" t="s">
        <v>377</v>
      </c>
      <c r="F326" s="24" t="s">
        <v>396</v>
      </c>
      <c r="G326" s="24" t="s">
        <v>387</v>
      </c>
      <c r="H326" s="24">
        <v>22400000</v>
      </c>
      <c r="I326" s="24">
        <v>22400000</v>
      </c>
      <c r="J326" s="24" t="s">
        <v>392</v>
      </c>
      <c r="K326" s="24" t="s">
        <v>393</v>
      </c>
      <c r="L326" s="26" t="s">
        <v>418</v>
      </c>
    </row>
    <row r="327" spans="2:12" ht="60.75" customHeight="1">
      <c r="B327" s="23">
        <v>80111621</v>
      </c>
      <c r="C327" s="24" t="s">
        <v>302</v>
      </c>
      <c r="D327" s="25">
        <v>42397</v>
      </c>
      <c r="E327" s="24" t="s">
        <v>377</v>
      </c>
      <c r="F327" s="24" t="s">
        <v>396</v>
      </c>
      <c r="G327" s="24" t="s">
        <v>387</v>
      </c>
      <c r="H327" s="24">
        <v>24500000</v>
      </c>
      <c r="I327" s="24">
        <v>24500000</v>
      </c>
      <c r="J327" s="24" t="s">
        <v>392</v>
      </c>
      <c r="K327" s="24" t="s">
        <v>393</v>
      </c>
      <c r="L327" s="26" t="s">
        <v>418</v>
      </c>
    </row>
    <row r="328" spans="2:12" ht="60.75" customHeight="1">
      <c r="B328" s="23">
        <v>80111621</v>
      </c>
      <c r="C328" s="24" t="s">
        <v>303</v>
      </c>
      <c r="D328" s="25">
        <v>42397</v>
      </c>
      <c r="E328" s="24" t="s">
        <v>377</v>
      </c>
      <c r="F328" s="24" t="s">
        <v>396</v>
      </c>
      <c r="G328" s="24" t="s">
        <v>387</v>
      </c>
      <c r="H328" s="24">
        <v>16800000</v>
      </c>
      <c r="I328" s="24">
        <v>16800000</v>
      </c>
      <c r="J328" s="24" t="s">
        <v>392</v>
      </c>
      <c r="K328" s="24" t="s">
        <v>393</v>
      </c>
      <c r="L328" s="26" t="s">
        <v>418</v>
      </c>
    </row>
    <row r="329" spans="2:12" ht="60.75" customHeight="1">
      <c r="B329" s="23">
        <v>80111621</v>
      </c>
      <c r="C329" s="24" t="s">
        <v>304</v>
      </c>
      <c r="D329" s="25">
        <v>42397</v>
      </c>
      <c r="E329" s="24" t="s">
        <v>377</v>
      </c>
      <c r="F329" s="24" t="s">
        <v>396</v>
      </c>
      <c r="G329" s="24" t="s">
        <v>390</v>
      </c>
      <c r="H329" s="24">
        <v>22400000</v>
      </c>
      <c r="I329" s="24">
        <v>22400000</v>
      </c>
      <c r="J329" s="24" t="s">
        <v>392</v>
      </c>
      <c r="K329" s="24" t="s">
        <v>393</v>
      </c>
      <c r="L329" s="26" t="s">
        <v>418</v>
      </c>
    </row>
    <row r="330" spans="2:12" ht="60.75" customHeight="1">
      <c r="B330" s="23">
        <v>80111621</v>
      </c>
      <c r="C330" s="24" t="s">
        <v>305</v>
      </c>
      <c r="D330" s="25">
        <v>42397</v>
      </c>
      <c r="E330" s="24" t="s">
        <v>377</v>
      </c>
      <c r="F330" s="24" t="s">
        <v>396</v>
      </c>
      <c r="G330" s="24" t="s">
        <v>390</v>
      </c>
      <c r="H330" s="24">
        <v>22400000</v>
      </c>
      <c r="I330" s="24">
        <v>22400000</v>
      </c>
      <c r="J330" s="24" t="s">
        <v>392</v>
      </c>
      <c r="K330" s="24" t="s">
        <v>393</v>
      </c>
      <c r="L330" s="26" t="s">
        <v>418</v>
      </c>
    </row>
    <row r="331" spans="2:12" ht="60.75" customHeight="1">
      <c r="B331" s="23">
        <v>80111621</v>
      </c>
      <c r="C331" s="24" t="s">
        <v>306</v>
      </c>
      <c r="D331" s="25">
        <v>42397</v>
      </c>
      <c r="E331" s="24" t="s">
        <v>377</v>
      </c>
      <c r="F331" s="24" t="s">
        <v>396</v>
      </c>
      <c r="G331" s="24" t="s">
        <v>390</v>
      </c>
      <c r="H331" s="24">
        <v>22400000</v>
      </c>
      <c r="I331" s="24">
        <v>22400000</v>
      </c>
      <c r="J331" s="24" t="s">
        <v>392</v>
      </c>
      <c r="K331" s="24" t="s">
        <v>393</v>
      </c>
      <c r="L331" s="26" t="s">
        <v>418</v>
      </c>
    </row>
    <row r="332" spans="2:12" ht="60.75" customHeight="1">
      <c r="B332" s="23">
        <v>80111621</v>
      </c>
      <c r="C332" s="24" t="s">
        <v>307</v>
      </c>
      <c r="D332" s="25">
        <v>42397</v>
      </c>
      <c r="E332" s="24" t="s">
        <v>377</v>
      </c>
      <c r="F332" s="24" t="s">
        <v>396</v>
      </c>
      <c r="G332" s="24" t="s">
        <v>390</v>
      </c>
      <c r="H332" s="24">
        <v>17500000</v>
      </c>
      <c r="I332" s="24">
        <v>17500000</v>
      </c>
      <c r="J332" s="24" t="s">
        <v>392</v>
      </c>
      <c r="K332" s="24" t="s">
        <v>393</v>
      </c>
      <c r="L332" s="26" t="s">
        <v>418</v>
      </c>
    </row>
    <row r="333" spans="2:12" ht="60.75" customHeight="1">
      <c r="B333" s="23">
        <v>80111621</v>
      </c>
      <c r="C333" s="24" t="s">
        <v>308</v>
      </c>
      <c r="D333" s="25">
        <v>42397</v>
      </c>
      <c r="E333" s="24" t="s">
        <v>377</v>
      </c>
      <c r="F333" s="24" t="s">
        <v>396</v>
      </c>
      <c r="G333" s="24" t="s">
        <v>390</v>
      </c>
      <c r="H333" s="24">
        <v>22400000</v>
      </c>
      <c r="I333" s="24">
        <v>22400000</v>
      </c>
      <c r="J333" s="24" t="s">
        <v>392</v>
      </c>
      <c r="K333" s="24" t="s">
        <v>393</v>
      </c>
      <c r="L333" s="26" t="s">
        <v>418</v>
      </c>
    </row>
    <row r="334" spans="2:12" ht="60.75" customHeight="1">
      <c r="B334" s="23">
        <v>80111621</v>
      </c>
      <c r="C334" s="24" t="s">
        <v>309</v>
      </c>
      <c r="D334" s="25">
        <v>42461</v>
      </c>
      <c r="E334" s="24" t="s">
        <v>375</v>
      </c>
      <c r="F334" s="24" t="s">
        <v>383</v>
      </c>
      <c r="G334" s="24" t="s">
        <v>387</v>
      </c>
      <c r="H334" s="24">
        <v>10000000</v>
      </c>
      <c r="I334" s="24">
        <v>10000000</v>
      </c>
      <c r="J334" s="24" t="s">
        <v>392</v>
      </c>
      <c r="K334" s="24" t="s">
        <v>393</v>
      </c>
      <c r="L334" s="26" t="s">
        <v>418</v>
      </c>
    </row>
    <row r="335" spans="2:12" ht="60.75" customHeight="1">
      <c r="B335" s="23">
        <v>20102301</v>
      </c>
      <c r="C335" s="24" t="s">
        <v>310</v>
      </c>
      <c r="D335" s="25">
        <v>42401</v>
      </c>
      <c r="E335" s="24" t="s">
        <v>369</v>
      </c>
      <c r="F335" s="24" t="s">
        <v>384</v>
      </c>
      <c r="G335" s="24" t="s">
        <v>387</v>
      </c>
      <c r="H335" s="24">
        <v>1439937409</v>
      </c>
      <c r="I335" s="24">
        <v>1439937409</v>
      </c>
      <c r="J335" s="24" t="s">
        <v>392</v>
      </c>
      <c r="K335" s="24" t="s">
        <v>393</v>
      </c>
      <c r="L335" s="26" t="s">
        <v>418</v>
      </c>
    </row>
    <row r="336" spans="2:12" ht="60.75" customHeight="1">
      <c r="B336" s="23">
        <v>80111621</v>
      </c>
      <c r="C336" s="24" t="s">
        <v>311</v>
      </c>
      <c r="D336" s="25">
        <v>42426</v>
      </c>
      <c r="E336" s="24" t="s">
        <v>378</v>
      </c>
      <c r="F336" s="24" t="s">
        <v>383</v>
      </c>
      <c r="G336" s="24" t="s">
        <v>387</v>
      </c>
      <c r="H336" s="24">
        <v>60000000</v>
      </c>
      <c r="I336" s="24">
        <v>60000000</v>
      </c>
      <c r="J336" s="24" t="s">
        <v>392</v>
      </c>
      <c r="K336" s="24" t="s">
        <v>393</v>
      </c>
      <c r="L336" s="26" t="s">
        <v>418</v>
      </c>
    </row>
    <row r="337" spans="2:12" ht="60.75" customHeight="1">
      <c r="B337" s="23">
        <v>95121907</v>
      </c>
      <c r="C337" s="24" t="s">
        <v>312</v>
      </c>
      <c r="D337" s="25">
        <v>42426</v>
      </c>
      <c r="E337" s="24" t="s">
        <v>378</v>
      </c>
      <c r="F337" s="24" t="s">
        <v>384</v>
      </c>
      <c r="G337" s="24" t="s">
        <v>387</v>
      </c>
      <c r="H337" s="24">
        <v>285000000</v>
      </c>
      <c r="I337" s="24">
        <v>285000000</v>
      </c>
      <c r="J337" s="24" t="s">
        <v>392</v>
      </c>
      <c r="K337" s="24" t="s">
        <v>393</v>
      </c>
      <c r="L337" s="26" t="s">
        <v>418</v>
      </c>
    </row>
    <row r="338" spans="2:12" ht="60.75" customHeight="1">
      <c r="B338" s="23">
        <v>95121907</v>
      </c>
      <c r="C338" s="24" t="s">
        <v>313</v>
      </c>
      <c r="D338" s="25">
        <v>42426</v>
      </c>
      <c r="E338" s="24" t="s">
        <v>378</v>
      </c>
      <c r="F338" s="24" t="s">
        <v>384</v>
      </c>
      <c r="G338" s="24" t="s">
        <v>387</v>
      </c>
      <c r="H338" s="24">
        <v>80000000</v>
      </c>
      <c r="I338" s="24">
        <v>80000000</v>
      </c>
      <c r="J338" s="24" t="s">
        <v>392</v>
      </c>
      <c r="K338" s="24" t="s">
        <v>393</v>
      </c>
      <c r="L338" s="26" t="s">
        <v>418</v>
      </c>
    </row>
    <row r="339" spans="2:12" ht="60.75" customHeight="1">
      <c r="B339" s="23">
        <v>80111621</v>
      </c>
      <c r="C339" s="24" t="s">
        <v>314</v>
      </c>
      <c r="D339" s="25">
        <v>42398</v>
      </c>
      <c r="E339" s="24" t="s">
        <v>367</v>
      </c>
      <c r="F339" s="24" t="s">
        <v>384</v>
      </c>
      <c r="G339" s="24" t="s">
        <v>387</v>
      </c>
      <c r="H339" s="24">
        <v>96438407</v>
      </c>
      <c r="I339" s="24">
        <v>96438407</v>
      </c>
      <c r="J339" s="24" t="s">
        <v>392</v>
      </c>
      <c r="K339" s="24" t="s">
        <v>393</v>
      </c>
      <c r="L339" s="26" t="s">
        <v>418</v>
      </c>
    </row>
    <row r="340" spans="2:12" ht="60.75" customHeight="1">
      <c r="B340" s="23">
        <v>95121907</v>
      </c>
      <c r="C340" s="24" t="s">
        <v>315</v>
      </c>
      <c r="D340" s="25">
        <v>42426</v>
      </c>
      <c r="E340" s="24" t="s">
        <v>378</v>
      </c>
      <c r="F340" s="24" t="s">
        <v>384</v>
      </c>
      <c r="G340" s="24" t="s">
        <v>390</v>
      </c>
      <c r="H340" s="24">
        <v>260000000</v>
      </c>
      <c r="I340" s="24">
        <v>260000000</v>
      </c>
      <c r="J340" s="24" t="s">
        <v>392</v>
      </c>
      <c r="K340" s="24" t="s">
        <v>393</v>
      </c>
      <c r="L340" s="26" t="s">
        <v>418</v>
      </c>
    </row>
    <row r="341" spans="2:12" ht="60.75" customHeight="1">
      <c r="B341" s="23">
        <v>95121907</v>
      </c>
      <c r="C341" s="24" t="s">
        <v>316</v>
      </c>
      <c r="D341" s="25">
        <v>42426</v>
      </c>
      <c r="E341" s="24" t="s">
        <v>378</v>
      </c>
      <c r="F341" s="24" t="s">
        <v>384</v>
      </c>
      <c r="G341" s="24" t="s">
        <v>390</v>
      </c>
      <c r="H341" s="24">
        <v>200000000</v>
      </c>
      <c r="I341" s="24">
        <v>200000000</v>
      </c>
      <c r="J341" s="24" t="s">
        <v>392</v>
      </c>
      <c r="K341" s="24" t="s">
        <v>393</v>
      </c>
      <c r="L341" s="26" t="s">
        <v>418</v>
      </c>
    </row>
    <row r="342" spans="2:12" ht="60.75" customHeight="1">
      <c r="B342" s="23">
        <v>20111611</v>
      </c>
      <c r="C342" s="24" t="s">
        <v>317</v>
      </c>
      <c r="D342" s="25">
        <v>42426</v>
      </c>
      <c r="E342" s="24" t="s">
        <v>378</v>
      </c>
      <c r="F342" s="24" t="s">
        <v>384</v>
      </c>
      <c r="G342" s="24" t="s">
        <v>390</v>
      </c>
      <c r="H342" s="24">
        <v>260000000</v>
      </c>
      <c r="I342" s="24">
        <v>260000000</v>
      </c>
      <c r="J342" s="24" t="s">
        <v>392</v>
      </c>
      <c r="K342" s="24" t="s">
        <v>393</v>
      </c>
      <c r="L342" s="26" t="s">
        <v>418</v>
      </c>
    </row>
    <row r="343" spans="2:12" ht="60.75" customHeight="1">
      <c r="B343" s="23">
        <v>41113638</v>
      </c>
      <c r="C343" s="24" t="s">
        <v>318</v>
      </c>
      <c r="D343" s="25">
        <v>42426</v>
      </c>
      <c r="E343" s="24" t="s">
        <v>378</v>
      </c>
      <c r="F343" s="24" t="s">
        <v>384</v>
      </c>
      <c r="G343" s="24" t="s">
        <v>390</v>
      </c>
      <c r="H343" s="24">
        <v>90000000</v>
      </c>
      <c r="I343" s="24">
        <v>90000000</v>
      </c>
      <c r="J343" s="24" t="s">
        <v>392</v>
      </c>
      <c r="K343" s="24" t="s">
        <v>393</v>
      </c>
      <c r="L343" s="26" t="s">
        <v>418</v>
      </c>
    </row>
    <row r="344" spans="2:12" ht="60.75" customHeight="1">
      <c r="B344" s="23">
        <v>41122411</v>
      </c>
      <c r="C344" s="24" t="s">
        <v>319</v>
      </c>
      <c r="D344" s="25">
        <v>42426</v>
      </c>
      <c r="E344" s="24" t="s">
        <v>378</v>
      </c>
      <c r="F344" s="24" t="s">
        <v>384</v>
      </c>
      <c r="G344" s="24" t="s">
        <v>390</v>
      </c>
      <c r="H344" s="24">
        <v>80000000</v>
      </c>
      <c r="I344" s="24">
        <v>80000000</v>
      </c>
      <c r="J344" s="24" t="s">
        <v>392</v>
      </c>
      <c r="K344" s="24" t="s">
        <v>393</v>
      </c>
      <c r="L344" s="26" t="s">
        <v>418</v>
      </c>
    </row>
    <row r="345" spans="2:12" ht="60.75" customHeight="1">
      <c r="B345" s="23">
        <v>73152103</v>
      </c>
      <c r="C345" s="24" t="s">
        <v>320</v>
      </c>
      <c r="D345" s="25">
        <v>42426</v>
      </c>
      <c r="E345" s="24" t="s">
        <v>378</v>
      </c>
      <c r="F345" s="24" t="s">
        <v>384</v>
      </c>
      <c r="G345" s="24" t="s">
        <v>390</v>
      </c>
      <c r="H345" s="24">
        <v>50000000</v>
      </c>
      <c r="I345" s="24">
        <v>50000000</v>
      </c>
      <c r="J345" s="24" t="s">
        <v>392</v>
      </c>
      <c r="K345" s="24" t="s">
        <v>393</v>
      </c>
      <c r="L345" s="26" t="s">
        <v>418</v>
      </c>
    </row>
    <row r="346" spans="2:12" ht="60.75" customHeight="1">
      <c r="B346" s="23">
        <v>73152103</v>
      </c>
      <c r="C346" s="24" t="s">
        <v>321</v>
      </c>
      <c r="D346" s="25">
        <v>42426</v>
      </c>
      <c r="E346" s="24" t="s">
        <v>375</v>
      </c>
      <c r="F346" s="24" t="s">
        <v>384</v>
      </c>
      <c r="G346" s="24" t="s">
        <v>390</v>
      </c>
      <c r="H346" s="24">
        <v>75000000</v>
      </c>
      <c r="I346" s="24">
        <v>75000000</v>
      </c>
      <c r="J346" s="24" t="s">
        <v>392</v>
      </c>
      <c r="K346" s="24" t="s">
        <v>393</v>
      </c>
      <c r="L346" s="26" t="s">
        <v>418</v>
      </c>
    </row>
    <row r="347" spans="2:12" ht="60.75" customHeight="1">
      <c r="B347" s="23">
        <v>41121808</v>
      </c>
      <c r="C347" s="24" t="s">
        <v>322</v>
      </c>
      <c r="D347" s="25">
        <v>42426</v>
      </c>
      <c r="E347" s="24" t="s">
        <v>378</v>
      </c>
      <c r="F347" s="24" t="s">
        <v>384</v>
      </c>
      <c r="G347" s="24" t="s">
        <v>391</v>
      </c>
      <c r="H347" s="24">
        <v>145000000</v>
      </c>
      <c r="I347" s="24">
        <v>145000000</v>
      </c>
      <c r="J347" s="24" t="s">
        <v>392</v>
      </c>
      <c r="K347" s="24" t="s">
        <v>393</v>
      </c>
      <c r="L347" s="26" t="s">
        <v>418</v>
      </c>
    </row>
    <row r="348" spans="2:12" ht="60.75" customHeight="1">
      <c r="B348" s="23">
        <v>30191701</v>
      </c>
      <c r="C348" s="24" t="s">
        <v>323</v>
      </c>
      <c r="D348" s="25">
        <v>42426</v>
      </c>
      <c r="E348" s="24" t="s">
        <v>375</v>
      </c>
      <c r="F348" s="24" t="s">
        <v>384</v>
      </c>
      <c r="G348" s="24" t="s">
        <v>391</v>
      </c>
      <c r="H348" s="24">
        <v>260000000</v>
      </c>
      <c r="I348" s="24">
        <v>260000000</v>
      </c>
      <c r="J348" s="24" t="s">
        <v>392</v>
      </c>
      <c r="K348" s="24" t="s">
        <v>393</v>
      </c>
      <c r="L348" s="26" t="s">
        <v>418</v>
      </c>
    </row>
    <row r="349" spans="2:12" ht="60.75" customHeight="1">
      <c r="B349" s="23">
        <v>80111621</v>
      </c>
      <c r="C349" s="24" t="s">
        <v>324</v>
      </c>
      <c r="D349" s="25">
        <v>42426</v>
      </c>
      <c r="E349" s="24" t="s">
        <v>375</v>
      </c>
      <c r="F349" s="24" t="s">
        <v>383</v>
      </c>
      <c r="G349" s="24" t="s">
        <v>390</v>
      </c>
      <c r="H349" s="24">
        <v>80000000</v>
      </c>
      <c r="I349" s="24">
        <v>80000000</v>
      </c>
      <c r="J349" s="24" t="s">
        <v>392</v>
      </c>
      <c r="K349" s="24" t="s">
        <v>393</v>
      </c>
      <c r="L349" s="26" t="s">
        <v>418</v>
      </c>
    </row>
    <row r="350" spans="2:12" ht="60.75" customHeight="1">
      <c r="B350" s="23">
        <v>41121811</v>
      </c>
      <c r="C350" s="24" t="s">
        <v>325</v>
      </c>
      <c r="D350" s="25">
        <v>42426</v>
      </c>
      <c r="E350" s="24" t="s">
        <v>378</v>
      </c>
      <c r="F350" s="24" t="s">
        <v>384</v>
      </c>
      <c r="G350" s="24" t="s">
        <v>390</v>
      </c>
      <c r="H350" s="24">
        <v>600000000</v>
      </c>
      <c r="I350" s="24">
        <v>600000000</v>
      </c>
      <c r="J350" s="24" t="s">
        <v>392</v>
      </c>
      <c r="K350" s="24" t="s">
        <v>393</v>
      </c>
      <c r="L350" s="26" t="s">
        <v>418</v>
      </c>
    </row>
    <row r="351" spans="2:12" ht="60.75" customHeight="1">
      <c r="B351" s="23">
        <v>80111621</v>
      </c>
      <c r="C351" s="24" t="s">
        <v>326</v>
      </c>
      <c r="D351" s="25">
        <v>42428</v>
      </c>
      <c r="E351" s="24" t="s">
        <v>369</v>
      </c>
      <c r="F351" s="24" t="s">
        <v>384</v>
      </c>
      <c r="G351" s="24" t="s">
        <v>390</v>
      </c>
      <c r="H351" s="24">
        <v>150000000</v>
      </c>
      <c r="I351" s="24">
        <v>150000000</v>
      </c>
      <c r="J351" s="24" t="s">
        <v>392</v>
      </c>
      <c r="K351" s="24" t="s">
        <v>393</v>
      </c>
      <c r="L351" s="26" t="s">
        <v>418</v>
      </c>
    </row>
    <row r="352" spans="2:12" ht="60.75" customHeight="1">
      <c r="B352" s="23">
        <v>80111621</v>
      </c>
      <c r="C352" s="24" t="s">
        <v>327</v>
      </c>
      <c r="D352" s="25">
        <v>42397</v>
      </c>
      <c r="E352" s="24" t="s">
        <v>369</v>
      </c>
      <c r="F352" s="24" t="s">
        <v>396</v>
      </c>
      <c r="G352" s="24" t="s">
        <v>387</v>
      </c>
      <c r="H352" s="24">
        <v>18000000</v>
      </c>
      <c r="I352" s="24">
        <v>18000000</v>
      </c>
      <c r="J352" s="24" t="s">
        <v>392</v>
      </c>
      <c r="K352" s="24" t="s">
        <v>393</v>
      </c>
      <c r="L352" s="26" t="s">
        <v>418</v>
      </c>
    </row>
    <row r="353" spans="2:12" ht="60.75" customHeight="1">
      <c r="B353" s="23">
        <v>80111621</v>
      </c>
      <c r="C353" s="24" t="s">
        <v>327</v>
      </c>
      <c r="D353" s="25">
        <v>42397</v>
      </c>
      <c r="E353" s="24" t="s">
        <v>369</v>
      </c>
      <c r="F353" s="24" t="s">
        <v>396</v>
      </c>
      <c r="G353" s="24" t="s">
        <v>387</v>
      </c>
      <c r="H353" s="24">
        <v>18000000</v>
      </c>
      <c r="I353" s="24">
        <v>18000000</v>
      </c>
      <c r="J353" s="24" t="s">
        <v>392</v>
      </c>
      <c r="K353" s="24" t="s">
        <v>393</v>
      </c>
      <c r="L353" s="26" t="s">
        <v>418</v>
      </c>
    </row>
    <row r="354" spans="2:12" ht="60.75" customHeight="1">
      <c r="B354" s="23">
        <v>80111621</v>
      </c>
      <c r="C354" s="24" t="s">
        <v>328</v>
      </c>
      <c r="D354" s="25">
        <v>42397</v>
      </c>
      <c r="E354" s="24" t="s">
        <v>369</v>
      </c>
      <c r="F354" s="24" t="s">
        <v>396</v>
      </c>
      <c r="G354" s="24" t="s">
        <v>387</v>
      </c>
      <c r="H354" s="24">
        <v>18000000</v>
      </c>
      <c r="I354" s="24">
        <v>18000000</v>
      </c>
      <c r="J354" s="24" t="s">
        <v>392</v>
      </c>
      <c r="K354" s="24" t="s">
        <v>393</v>
      </c>
      <c r="L354" s="26" t="s">
        <v>418</v>
      </c>
    </row>
    <row r="355" spans="2:12" ht="60.75" customHeight="1">
      <c r="B355" s="23">
        <v>80111621</v>
      </c>
      <c r="C355" s="24" t="s">
        <v>329</v>
      </c>
      <c r="D355" s="25">
        <v>42397</v>
      </c>
      <c r="E355" s="24" t="s">
        <v>369</v>
      </c>
      <c r="F355" s="24" t="s">
        <v>396</v>
      </c>
      <c r="G355" s="24" t="s">
        <v>387</v>
      </c>
      <c r="H355" s="24">
        <v>30000000</v>
      </c>
      <c r="I355" s="24">
        <v>30000000</v>
      </c>
      <c r="J355" s="24" t="s">
        <v>392</v>
      </c>
      <c r="K355" s="24" t="s">
        <v>393</v>
      </c>
      <c r="L355" s="26" t="s">
        <v>418</v>
      </c>
    </row>
    <row r="356" spans="2:12" ht="60.75" customHeight="1">
      <c r="B356" s="23">
        <v>80111621</v>
      </c>
      <c r="C356" s="24" t="s">
        <v>330</v>
      </c>
      <c r="D356" s="25">
        <v>42428</v>
      </c>
      <c r="E356" s="24" t="s">
        <v>367</v>
      </c>
      <c r="F356" s="24" t="s">
        <v>383</v>
      </c>
      <c r="G356" s="24" t="s">
        <v>390</v>
      </c>
      <c r="H356" s="24">
        <v>65331200</v>
      </c>
      <c r="I356" s="24">
        <v>65331200</v>
      </c>
      <c r="J356" s="24" t="s">
        <v>392</v>
      </c>
      <c r="K356" s="24" t="s">
        <v>393</v>
      </c>
      <c r="L356" s="26" t="s">
        <v>419</v>
      </c>
    </row>
    <row r="357" spans="2:12" ht="60.75" customHeight="1">
      <c r="B357" s="23">
        <v>80111621</v>
      </c>
      <c r="C357" s="24" t="s">
        <v>331</v>
      </c>
      <c r="D357" s="25">
        <v>42428</v>
      </c>
      <c r="E357" s="24" t="s">
        <v>367</v>
      </c>
      <c r="F357" s="24" t="s">
        <v>383</v>
      </c>
      <c r="G357" s="24" t="s">
        <v>390</v>
      </c>
      <c r="H357" s="24">
        <v>79974400</v>
      </c>
      <c r="I357" s="24">
        <v>79974400</v>
      </c>
      <c r="J357" s="24" t="s">
        <v>392</v>
      </c>
      <c r="K357" s="24" t="s">
        <v>393</v>
      </c>
      <c r="L357" s="26" t="s">
        <v>419</v>
      </c>
    </row>
    <row r="358" spans="2:12" ht="60.75" customHeight="1">
      <c r="B358" s="23">
        <v>80111621</v>
      </c>
      <c r="C358" s="24" t="s">
        <v>332</v>
      </c>
      <c r="D358" s="25">
        <v>42428</v>
      </c>
      <c r="E358" s="24" t="s">
        <v>366</v>
      </c>
      <c r="F358" s="24" t="s">
        <v>383</v>
      </c>
      <c r="G358" s="24" t="s">
        <v>390</v>
      </c>
      <c r="H358" s="24">
        <v>63129600</v>
      </c>
      <c r="I358" s="24">
        <v>63129600</v>
      </c>
      <c r="J358" s="24" t="s">
        <v>392</v>
      </c>
      <c r="K358" s="24" t="s">
        <v>393</v>
      </c>
      <c r="L358" s="26" t="s">
        <v>419</v>
      </c>
    </row>
    <row r="359" spans="2:12" ht="60.75" customHeight="1">
      <c r="B359" s="23">
        <v>80111621</v>
      </c>
      <c r="C359" s="24" t="s">
        <v>333</v>
      </c>
      <c r="D359" s="25">
        <v>42428</v>
      </c>
      <c r="E359" s="24" t="s">
        <v>367</v>
      </c>
      <c r="F359" s="24" t="s">
        <v>383</v>
      </c>
      <c r="G359" s="24" t="s">
        <v>390</v>
      </c>
      <c r="H359" s="24">
        <v>47822438.4</v>
      </c>
      <c r="I359" s="24">
        <v>47822438.4</v>
      </c>
      <c r="J359" s="24" t="s">
        <v>392</v>
      </c>
      <c r="K359" s="24" t="s">
        <v>393</v>
      </c>
      <c r="L359" s="26" t="s">
        <v>419</v>
      </c>
    </row>
    <row r="360" spans="2:12" ht="60.75" customHeight="1">
      <c r="B360" s="23">
        <v>80111621</v>
      </c>
      <c r="C360" s="24" t="s">
        <v>334</v>
      </c>
      <c r="D360" s="25">
        <v>42428</v>
      </c>
      <c r="E360" s="24" t="s">
        <v>369</v>
      </c>
      <c r="F360" s="24" t="s">
        <v>383</v>
      </c>
      <c r="G360" s="24" t="s">
        <v>390</v>
      </c>
      <c r="H360" s="24">
        <v>217500000</v>
      </c>
      <c r="I360" s="24">
        <v>217500000</v>
      </c>
      <c r="J360" s="24" t="s">
        <v>392</v>
      </c>
      <c r="K360" s="24" t="s">
        <v>393</v>
      </c>
      <c r="L360" s="26" t="s">
        <v>419</v>
      </c>
    </row>
    <row r="361" spans="2:12" ht="60.75" customHeight="1">
      <c r="B361" s="23">
        <v>80111621</v>
      </c>
      <c r="C361" s="24" t="s">
        <v>335</v>
      </c>
      <c r="D361" s="25">
        <v>42428</v>
      </c>
      <c r="E361" s="24" t="s">
        <v>369</v>
      </c>
      <c r="F361" s="24" t="s">
        <v>383</v>
      </c>
      <c r="G361" s="24" t="s">
        <v>390</v>
      </c>
      <c r="H361" s="24">
        <v>872000000</v>
      </c>
      <c r="I361" s="24">
        <v>872000000</v>
      </c>
      <c r="J361" s="24" t="s">
        <v>392</v>
      </c>
      <c r="K361" s="24" t="s">
        <v>393</v>
      </c>
      <c r="L361" s="26" t="s">
        <v>419</v>
      </c>
    </row>
    <row r="362" spans="2:12" ht="60.75" customHeight="1">
      <c r="B362" s="23">
        <v>80111621</v>
      </c>
      <c r="C362" s="24" t="s">
        <v>336</v>
      </c>
      <c r="D362" s="25">
        <v>42428</v>
      </c>
      <c r="E362" s="24" t="s">
        <v>366</v>
      </c>
      <c r="F362" s="24" t="s">
        <v>383</v>
      </c>
      <c r="G362" s="24" t="s">
        <v>390</v>
      </c>
      <c r="H362" s="24">
        <v>660199402</v>
      </c>
      <c r="I362" s="24">
        <v>660199402</v>
      </c>
      <c r="J362" s="24" t="s">
        <v>392</v>
      </c>
      <c r="K362" s="24" t="s">
        <v>393</v>
      </c>
      <c r="L362" s="26" t="s">
        <v>419</v>
      </c>
    </row>
    <row r="363" spans="2:12" ht="60.75" customHeight="1">
      <c r="B363" s="23">
        <v>80121704</v>
      </c>
      <c r="C363" s="24" t="s">
        <v>337</v>
      </c>
      <c r="D363" s="25">
        <v>42428</v>
      </c>
      <c r="E363" s="24" t="s">
        <v>367</v>
      </c>
      <c r="F363" s="24" t="s">
        <v>383</v>
      </c>
      <c r="G363" s="24" t="s">
        <v>390</v>
      </c>
      <c r="H363" s="24">
        <v>312200000</v>
      </c>
      <c r="I363" s="24">
        <v>312200000</v>
      </c>
      <c r="J363" s="24" t="s">
        <v>392</v>
      </c>
      <c r="K363" s="24" t="s">
        <v>393</v>
      </c>
      <c r="L363" s="26" t="s">
        <v>419</v>
      </c>
    </row>
    <row r="364" spans="2:12" ht="60.75" customHeight="1">
      <c r="B364" s="23">
        <v>80121704</v>
      </c>
      <c r="C364" s="24" t="s">
        <v>338</v>
      </c>
      <c r="D364" s="25">
        <v>42428</v>
      </c>
      <c r="E364" s="24" t="s">
        <v>367</v>
      </c>
      <c r="F364" s="24" t="s">
        <v>383</v>
      </c>
      <c r="G364" s="24" t="s">
        <v>390</v>
      </c>
      <c r="H364" s="24">
        <v>537800000</v>
      </c>
      <c r="I364" s="24">
        <v>537800000</v>
      </c>
      <c r="J364" s="24" t="s">
        <v>392</v>
      </c>
      <c r="K364" s="24" t="s">
        <v>393</v>
      </c>
      <c r="L364" s="26" t="s">
        <v>419</v>
      </c>
    </row>
    <row r="365" spans="2:12" ht="60.75" customHeight="1">
      <c r="B365" s="23">
        <v>80111621</v>
      </c>
      <c r="C365" s="24" t="s">
        <v>339</v>
      </c>
      <c r="D365" s="25">
        <v>42428</v>
      </c>
      <c r="E365" s="24" t="s">
        <v>369</v>
      </c>
      <c r="F365" s="24" t="s">
        <v>383</v>
      </c>
      <c r="G365" s="24" t="s">
        <v>390</v>
      </c>
      <c r="H365" s="24">
        <v>114110000</v>
      </c>
      <c r="I365" s="24">
        <v>114110000</v>
      </c>
      <c r="J365" s="24" t="s">
        <v>392</v>
      </c>
      <c r="K365" s="24" t="s">
        <v>393</v>
      </c>
      <c r="L365" s="26" t="s">
        <v>419</v>
      </c>
    </row>
    <row r="366" spans="2:12" ht="60.75" customHeight="1">
      <c r="B366" s="23">
        <v>80111621</v>
      </c>
      <c r="C366" s="24" t="s">
        <v>340</v>
      </c>
      <c r="D366" s="25">
        <v>42428</v>
      </c>
      <c r="E366" s="24" t="s">
        <v>367</v>
      </c>
      <c r="F366" s="24" t="s">
        <v>383</v>
      </c>
      <c r="G366" s="24" t="s">
        <v>390</v>
      </c>
      <c r="H366" s="24">
        <v>69000000</v>
      </c>
      <c r="I366" s="24">
        <v>69000000</v>
      </c>
      <c r="J366" s="24" t="s">
        <v>392</v>
      </c>
      <c r="K366" s="24" t="s">
        <v>393</v>
      </c>
      <c r="L366" s="26" t="s">
        <v>419</v>
      </c>
    </row>
    <row r="367" spans="2:12" ht="60.75" customHeight="1">
      <c r="B367" s="23">
        <v>80111621</v>
      </c>
      <c r="C367" s="24" t="s">
        <v>341</v>
      </c>
      <c r="D367" s="25">
        <v>42428</v>
      </c>
      <c r="E367" s="24" t="s">
        <v>378</v>
      </c>
      <c r="F367" s="24" t="s">
        <v>383</v>
      </c>
      <c r="G367" s="24" t="s">
        <v>387</v>
      </c>
      <c r="H367" s="24">
        <v>30000000</v>
      </c>
      <c r="I367" s="24">
        <v>30000000</v>
      </c>
      <c r="J367" s="24" t="s">
        <v>392</v>
      </c>
      <c r="K367" s="24" t="s">
        <v>393</v>
      </c>
      <c r="L367" s="26" t="s">
        <v>419</v>
      </c>
    </row>
    <row r="368" spans="2:12" ht="60.75" customHeight="1">
      <c r="B368" s="23">
        <v>80111621</v>
      </c>
      <c r="C368" s="24" t="s">
        <v>342</v>
      </c>
      <c r="D368" s="25">
        <v>42428</v>
      </c>
      <c r="E368" s="24" t="s">
        <v>369</v>
      </c>
      <c r="F368" s="24" t="s">
        <v>383</v>
      </c>
      <c r="G368" s="24" t="s">
        <v>390</v>
      </c>
      <c r="H368" s="24">
        <v>880000000</v>
      </c>
      <c r="I368" s="24">
        <v>880000000</v>
      </c>
      <c r="J368" s="24" t="s">
        <v>392</v>
      </c>
      <c r="K368" s="24" t="s">
        <v>393</v>
      </c>
      <c r="L368" s="26" t="s">
        <v>419</v>
      </c>
    </row>
    <row r="369" spans="2:12" ht="60.75" customHeight="1">
      <c r="B369" s="23">
        <v>80111621</v>
      </c>
      <c r="C369" s="24" t="s">
        <v>343</v>
      </c>
      <c r="D369" s="25">
        <v>42428</v>
      </c>
      <c r="E369" s="24" t="s">
        <v>378</v>
      </c>
      <c r="F369" s="24" t="s">
        <v>383</v>
      </c>
      <c r="G369" s="24" t="s">
        <v>390</v>
      </c>
      <c r="H369" s="24">
        <v>126000000</v>
      </c>
      <c r="I369" s="24">
        <v>126000000</v>
      </c>
      <c r="J369" s="24" t="s">
        <v>392</v>
      </c>
      <c r="K369" s="24" t="s">
        <v>393</v>
      </c>
      <c r="L369" s="26" t="s">
        <v>419</v>
      </c>
    </row>
    <row r="370" spans="2:12" ht="60.75" customHeight="1">
      <c r="B370" s="23">
        <v>80111621</v>
      </c>
      <c r="C370" s="24" t="s">
        <v>344</v>
      </c>
      <c r="D370" s="25">
        <v>42428</v>
      </c>
      <c r="E370" s="24" t="s">
        <v>366</v>
      </c>
      <c r="F370" s="24" t="s">
        <v>383</v>
      </c>
      <c r="G370" s="24" t="s">
        <v>390</v>
      </c>
      <c r="H370" s="24">
        <v>58500000</v>
      </c>
      <c r="I370" s="24">
        <v>58500000</v>
      </c>
      <c r="J370" s="24" t="s">
        <v>392</v>
      </c>
      <c r="K370" s="24" t="s">
        <v>393</v>
      </c>
      <c r="L370" s="26" t="s">
        <v>419</v>
      </c>
    </row>
    <row r="371" spans="2:12" ht="60.75" customHeight="1">
      <c r="B371" s="23">
        <v>80111621</v>
      </c>
      <c r="C371" s="24" t="s">
        <v>345</v>
      </c>
      <c r="D371" s="25">
        <v>42428</v>
      </c>
      <c r="E371" s="24" t="s">
        <v>366</v>
      </c>
      <c r="F371" s="24" t="s">
        <v>383</v>
      </c>
      <c r="G371" s="24" t="s">
        <v>390</v>
      </c>
      <c r="H371" s="24">
        <v>49500000</v>
      </c>
      <c r="I371" s="24">
        <v>49500000</v>
      </c>
      <c r="J371" s="24" t="s">
        <v>392</v>
      </c>
      <c r="K371" s="24" t="s">
        <v>393</v>
      </c>
      <c r="L371" s="26" t="s">
        <v>419</v>
      </c>
    </row>
    <row r="372" spans="2:12" ht="60.75" customHeight="1">
      <c r="B372" s="23">
        <v>80111621</v>
      </c>
      <c r="C372" s="24" t="s">
        <v>346</v>
      </c>
      <c r="D372" s="25">
        <v>42428</v>
      </c>
      <c r="E372" s="24" t="s">
        <v>366</v>
      </c>
      <c r="F372" s="24" t="s">
        <v>383</v>
      </c>
      <c r="G372" s="24" t="s">
        <v>390</v>
      </c>
      <c r="H372" s="24">
        <v>49500000</v>
      </c>
      <c r="I372" s="24">
        <v>49500000</v>
      </c>
      <c r="J372" s="24" t="s">
        <v>392</v>
      </c>
      <c r="K372" s="24" t="s">
        <v>393</v>
      </c>
      <c r="L372" s="26" t="s">
        <v>419</v>
      </c>
    </row>
    <row r="373" spans="2:12" ht="60.75" customHeight="1">
      <c r="B373" s="23">
        <v>80111621</v>
      </c>
      <c r="C373" s="24" t="s">
        <v>347</v>
      </c>
      <c r="D373" s="25">
        <v>42428</v>
      </c>
      <c r="E373" s="24" t="s">
        <v>366</v>
      </c>
      <c r="F373" s="24" t="s">
        <v>383</v>
      </c>
      <c r="G373" s="24" t="s">
        <v>390</v>
      </c>
      <c r="H373" s="24">
        <v>49500000</v>
      </c>
      <c r="I373" s="24">
        <v>49500000</v>
      </c>
      <c r="J373" s="24" t="s">
        <v>392</v>
      </c>
      <c r="K373" s="24" t="s">
        <v>393</v>
      </c>
      <c r="L373" s="26" t="s">
        <v>419</v>
      </c>
    </row>
    <row r="374" spans="2:12" ht="60.75" customHeight="1">
      <c r="B374" s="23">
        <v>80111621</v>
      </c>
      <c r="C374" s="24" t="s">
        <v>348</v>
      </c>
      <c r="D374" s="25">
        <v>42428</v>
      </c>
      <c r="E374" s="24" t="s">
        <v>366</v>
      </c>
      <c r="F374" s="24" t="s">
        <v>383</v>
      </c>
      <c r="G374" s="24" t="s">
        <v>390</v>
      </c>
      <c r="H374" s="24">
        <v>36000000</v>
      </c>
      <c r="I374" s="24">
        <v>36000000</v>
      </c>
      <c r="J374" s="24" t="s">
        <v>392</v>
      </c>
      <c r="K374" s="24" t="s">
        <v>393</v>
      </c>
      <c r="L374" s="26" t="s">
        <v>419</v>
      </c>
    </row>
    <row r="375" spans="2:12" ht="60.75" customHeight="1">
      <c r="B375" s="23">
        <v>80111621</v>
      </c>
      <c r="C375" s="24" t="s">
        <v>349</v>
      </c>
      <c r="D375" s="25">
        <v>42428</v>
      </c>
      <c r="E375" s="24" t="s">
        <v>366</v>
      </c>
      <c r="F375" s="24" t="s">
        <v>383</v>
      </c>
      <c r="G375" s="24" t="s">
        <v>390</v>
      </c>
      <c r="H375" s="24">
        <v>45000000</v>
      </c>
      <c r="I375" s="24">
        <v>45000000</v>
      </c>
      <c r="J375" s="24" t="s">
        <v>392</v>
      </c>
      <c r="K375" s="24" t="s">
        <v>393</v>
      </c>
      <c r="L375" s="26" t="s">
        <v>419</v>
      </c>
    </row>
    <row r="376" spans="2:12" ht="60.75" customHeight="1">
      <c r="B376" s="23">
        <v>80111621</v>
      </c>
      <c r="C376" s="24" t="s">
        <v>350</v>
      </c>
      <c r="D376" s="25">
        <v>42428</v>
      </c>
      <c r="E376" s="24" t="s">
        <v>375</v>
      </c>
      <c r="F376" s="24" t="s">
        <v>383</v>
      </c>
      <c r="G376" s="24" t="s">
        <v>390</v>
      </c>
      <c r="H376" s="24">
        <v>48000000</v>
      </c>
      <c r="I376" s="24">
        <v>48000000</v>
      </c>
      <c r="J376" s="24" t="s">
        <v>392</v>
      </c>
      <c r="K376" s="24" t="s">
        <v>393</v>
      </c>
      <c r="L376" s="26" t="s">
        <v>419</v>
      </c>
    </row>
    <row r="377" spans="2:12" ht="60.75" customHeight="1">
      <c r="B377" s="23">
        <v>80111621</v>
      </c>
      <c r="C377" s="24" t="s">
        <v>351</v>
      </c>
      <c r="D377" s="25">
        <v>42428</v>
      </c>
      <c r="E377" s="24" t="s">
        <v>367</v>
      </c>
      <c r="F377" s="24" t="s">
        <v>383</v>
      </c>
      <c r="G377" s="24" t="s">
        <v>390</v>
      </c>
      <c r="H377" s="24">
        <v>55000000</v>
      </c>
      <c r="I377" s="24">
        <v>55000000</v>
      </c>
      <c r="J377" s="24" t="s">
        <v>392</v>
      </c>
      <c r="K377" s="24" t="s">
        <v>393</v>
      </c>
      <c r="L377" s="26" t="s">
        <v>419</v>
      </c>
    </row>
    <row r="378" spans="2:12" ht="60.75" customHeight="1">
      <c r="B378" s="23">
        <v>80111621</v>
      </c>
      <c r="C378" s="24" t="s">
        <v>352</v>
      </c>
      <c r="D378" s="25">
        <v>42428</v>
      </c>
      <c r="E378" s="24" t="s">
        <v>373</v>
      </c>
      <c r="F378" s="24" t="s">
        <v>383</v>
      </c>
      <c r="G378" s="24" t="s">
        <v>390</v>
      </c>
      <c r="H378" s="24">
        <v>158748400</v>
      </c>
      <c r="I378" s="24">
        <v>158748400</v>
      </c>
      <c r="J378" s="24" t="s">
        <v>392</v>
      </c>
      <c r="K378" s="24" t="s">
        <v>393</v>
      </c>
      <c r="L378" s="26" t="s">
        <v>419</v>
      </c>
    </row>
    <row r="379" spans="2:12" ht="60.75" customHeight="1">
      <c r="B379" s="23">
        <v>80111621</v>
      </c>
      <c r="C379" s="24" t="s">
        <v>353</v>
      </c>
      <c r="D379" s="25">
        <v>42428</v>
      </c>
      <c r="E379" s="24" t="s">
        <v>378</v>
      </c>
      <c r="F379" s="24" t="s">
        <v>383</v>
      </c>
      <c r="G379" s="24" t="s">
        <v>390</v>
      </c>
      <c r="H379" s="24">
        <v>42000000</v>
      </c>
      <c r="I379" s="24">
        <v>42000000</v>
      </c>
      <c r="J379" s="24" t="s">
        <v>392</v>
      </c>
      <c r="K379" s="24" t="s">
        <v>393</v>
      </c>
      <c r="L379" s="26" t="s">
        <v>419</v>
      </c>
    </row>
    <row r="380" spans="2:12" ht="60.75" customHeight="1">
      <c r="B380" s="23">
        <v>80111621</v>
      </c>
      <c r="C380" s="24" t="s">
        <v>354</v>
      </c>
      <c r="D380" s="25">
        <v>42461</v>
      </c>
      <c r="E380" s="24" t="s">
        <v>375</v>
      </c>
      <c r="F380" s="24" t="s">
        <v>383</v>
      </c>
      <c r="G380" s="24" t="s">
        <v>387</v>
      </c>
      <c r="H380" s="24">
        <v>45465600</v>
      </c>
      <c r="I380" s="24">
        <v>45465600</v>
      </c>
      <c r="J380" s="24" t="s">
        <v>388</v>
      </c>
      <c r="K380" s="24" t="s">
        <v>397</v>
      </c>
      <c r="L380" s="26" t="s">
        <v>406</v>
      </c>
    </row>
    <row r="381" spans="2:12" ht="60.75" customHeight="1">
      <c r="B381" s="23">
        <v>80111621</v>
      </c>
      <c r="C381" s="24" t="s">
        <v>355</v>
      </c>
      <c r="D381" s="25">
        <v>42461</v>
      </c>
      <c r="E381" s="24" t="s">
        <v>375</v>
      </c>
      <c r="F381" s="24" t="s">
        <v>383</v>
      </c>
      <c r="G381" s="24" t="s">
        <v>387</v>
      </c>
      <c r="H381" s="24">
        <v>45465600</v>
      </c>
      <c r="I381" s="24">
        <v>45465600</v>
      </c>
      <c r="J381" s="24" t="s">
        <v>388</v>
      </c>
      <c r="K381" s="24" t="s">
        <v>397</v>
      </c>
      <c r="L381" s="26" t="s">
        <v>406</v>
      </c>
    </row>
    <row r="382" spans="2:12" ht="60.75" customHeight="1">
      <c r="B382" s="23">
        <v>80111621</v>
      </c>
      <c r="C382" s="24" t="s">
        <v>355</v>
      </c>
      <c r="D382" s="25">
        <v>42461</v>
      </c>
      <c r="E382" s="24" t="s">
        <v>375</v>
      </c>
      <c r="F382" s="24" t="s">
        <v>383</v>
      </c>
      <c r="G382" s="24" t="s">
        <v>387</v>
      </c>
      <c r="H382" s="24">
        <v>45465600</v>
      </c>
      <c r="I382" s="24">
        <v>45465600</v>
      </c>
      <c r="J382" s="24" t="s">
        <v>388</v>
      </c>
      <c r="K382" s="24" t="s">
        <v>397</v>
      </c>
      <c r="L382" s="26" t="s">
        <v>406</v>
      </c>
    </row>
    <row r="383" spans="2:12" ht="60.75" customHeight="1">
      <c r="B383" s="23">
        <v>80111621</v>
      </c>
      <c r="C383" s="24" t="s">
        <v>355</v>
      </c>
      <c r="D383" s="25">
        <v>42461</v>
      </c>
      <c r="E383" s="24" t="s">
        <v>375</v>
      </c>
      <c r="F383" s="24" t="s">
        <v>383</v>
      </c>
      <c r="G383" s="24" t="s">
        <v>387</v>
      </c>
      <c r="H383" s="24">
        <v>45465600</v>
      </c>
      <c r="I383" s="24">
        <v>45465600</v>
      </c>
      <c r="J383" s="24" t="s">
        <v>388</v>
      </c>
      <c r="K383" s="24" t="s">
        <v>397</v>
      </c>
      <c r="L383" s="26" t="s">
        <v>406</v>
      </c>
    </row>
    <row r="384" spans="2:12" ht="60.75" customHeight="1">
      <c r="B384" s="23">
        <v>80111621</v>
      </c>
      <c r="C384" s="24" t="s">
        <v>355</v>
      </c>
      <c r="D384" s="25">
        <v>42461</v>
      </c>
      <c r="E384" s="24" t="s">
        <v>375</v>
      </c>
      <c r="F384" s="24" t="s">
        <v>383</v>
      </c>
      <c r="G384" s="24" t="s">
        <v>387</v>
      </c>
      <c r="H384" s="24">
        <v>45465600</v>
      </c>
      <c r="I384" s="24">
        <v>45465600</v>
      </c>
      <c r="J384" s="24" t="s">
        <v>388</v>
      </c>
      <c r="K384" s="24" t="s">
        <v>397</v>
      </c>
      <c r="L384" s="26" t="s">
        <v>406</v>
      </c>
    </row>
    <row r="385" spans="2:12" ht="60.75" customHeight="1">
      <c r="B385" s="23">
        <v>80111621</v>
      </c>
      <c r="C385" s="24" t="s">
        <v>355</v>
      </c>
      <c r="D385" s="25">
        <v>42461</v>
      </c>
      <c r="E385" s="24" t="s">
        <v>375</v>
      </c>
      <c r="F385" s="24" t="s">
        <v>383</v>
      </c>
      <c r="G385" s="24" t="s">
        <v>387</v>
      </c>
      <c r="H385" s="24">
        <v>45465600</v>
      </c>
      <c r="I385" s="24">
        <v>45465600</v>
      </c>
      <c r="J385" s="24" t="s">
        <v>388</v>
      </c>
      <c r="K385" s="24" t="s">
        <v>397</v>
      </c>
      <c r="L385" s="26" t="s">
        <v>406</v>
      </c>
    </row>
    <row r="386" spans="2:12" ht="60.75" customHeight="1">
      <c r="B386" s="23">
        <v>80111621</v>
      </c>
      <c r="C386" s="24" t="s">
        <v>355</v>
      </c>
      <c r="D386" s="25">
        <v>42461</v>
      </c>
      <c r="E386" s="24" t="s">
        <v>375</v>
      </c>
      <c r="F386" s="24" t="s">
        <v>383</v>
      </c>
      <c r="G386" s="24" t="s">
        <v>387</v>
      </c>
      <c r="H386" s="24">
        <v>45465600</v>
      </c>
      <c r="I386" s="24">
        <v>45465600</v>
      </c>
      <c r="J386" s="24" t="s">
        <v>388</v>
      </c>
      <c r="K386" s="24" t="s">
        <v>397</v>
      </c>
      <c r="L386" s="26" t="s">
        <v>406</v>
      </c>
    </row>
    <row r="387" spans="2:12" ht="60.75" customHeight="1">
      <c r="B387" s="23">
        <v>80111621</v>
      </c>
      <c r="C387" s="24" t="s">
        <v>355</v>
      </c>
      <c r="D387" s="25">
        <v>42461</v>
      </c>
      <c r="E387" s="24" t="s">
        <v>375</v>
      </c>
      <c r="F387" s="24" t="s">
        <v>383</v>
      </c>
      <c r="G387" s="24" t="s">
        <v>387</v>
      </c>
      <c r="H387" s="24">
        <v>45465600</v>
      </c>
      <c r="I387" s="24">
        <v>45465600</v>
      </c>
      <c r="J387" s="24" t="s">
        <v>388</v>
      </c>
      <c r="K387" s="24" t="s">
        <v>397</v>
      </c>
      <c r="L387" s="26" t="s">
        <v>406</v>
      </c>
    </row>
    <row r="388" spans="2:12" ht="60.75" customHeight="1">
      <c r="B388" s="23">
        <v>80111621</v>
      </c>
      <c r="C388" s="24" t="s">
        <v>355</v>
      </c>
      <c r="D388" s="25">
        <v>42461</v>
      </c>
      <c r="E388" s="24" t="s">
        <v>375</v>
      </c>
      <c r="F388" s="24" t="s">
        <v>383</v>
      </c>
      <c r="G388" s="24" t="s">
        <v>387</v>
      </c>
      <c r="H388" s="24">
        <v>45465600</v>
      </c>
      <c r="I388" s="24">
        <v>45465600</v>
      </c>
      <c r="J388" s="24" t="s">
        <v>388</v>
      </c>
      <c r="K388" s="24" t="s">
        <v>397</v>
      </c>
      <c r="L388" s="26" t="s">
        <v>406</v>
      </c>
    </row>
    <row r="389" spans="2:12" ht="60.75" customHeight="1">
      <c r="B389" s="23">
        <v>80111621</v>
      </c>
      <c r="C389" s="24" t="s">
        <v>356</v>
      </c>
      <c r="D389" s="25">
        <v>42461</v>
      </c>
      <c r="E389" s="24" t="s">
        <v>375</v>
      </c>
      <c r="F389" s="24" t="s">
        <v>383</v>
      </c>
      <c r="G389" s="24" t="s">
        <v>387</v>
      </c>
      <c r="H389" s="24">
        <v>27033600</v>
      </c>
      <c r="I389" s="24">
        <v>27033600</v>
      </c>
      <c r="J389" s="24" t="s">
        <v>388</v>
      </c>
      <c r="K389" s="24" t="s">
        <v>397</v>
      </c>
      <c r="L389" s="26" t="s">
        <v>406</v>
      </c>
    </row>
    <row r="390" spans="2:12" ht="60.75" customHeight="1">
      <c r="B390" s="23">
        <v>80111621</v>
      </c>
      <c r="C390" s="24" t="s">
        <v>357</v>
      </c>
      <c r="D390" s="25">
        <v>42461</v>
      </c>
      <c r="E390" s="24" t="s">
        <v>375</v>
      </c>
      <c r="F390" s="24" t="s">
        <v>383</v>
      </c>
      <c r="G390" s="24" t="s">
        <v>387</v>
      </c>
      <c r="H390" s="24">
        <v>18841600</v>
      </c>
      <c r="I390" s="24">
        <v>18841600</v>
      </c>
      <c r="J390" s="24" t="s">
        <v>388</v>
      </c>
      <c r="K390" s="24" t="s">
        <v>397</v>
      </c>
      <c r="L390" s="26" t="s">
        <v>406</v>
      </c>
    </row>
    <row r="391" spans="2:12" ht="60.75" customHeight="1">
      <c r="B391" s="23">
        <v>80111621</v>
      </c>
      <c r="C391" s="24" t="s">
        <v>357</v>
      </c>
      <c r="D391" s="25">
        <v>42461</v>
      </c>
      <c r="E391" s="24" t="s">
        <v>375</v>
      </c>
      <c r="F391" s="24" t="s">
        <v>383</v>
      </c>
      <c r="G391" s="24" t="s">
        <v>387</v>
      </c>
      <c r="H391" s="24">
        <v>18841600</v>
      </c>
      <c r="I391" s="24">
        <v>18841600</v>
      </c>
      <c r="J391" s="24" t="s">
        <v>388</v>
      </c>
      <c r="K391" s="24" t="s">
        <v>397</v>
      </c>
      <c r="L391" s="26" t="s">
        <v>406</v>
      </c>
    </row>
    <row r="392" spans="2:12" ht="60.75" customHeight="1">
      <c r="B392" s="23">
        <v>80111621</v>
      </c>
      <c r="C392" s="24" t="s">
        <v>358</v>
      </c>
      <c r="D392" s="25">
        <v>42461</v>
      </c>
      <c r="E392" s="24" t="s">
        <v>375</v>
      </c>
      <c r="F392" s="24" t="s">
        <v>383</v>
      </c>
      <c r="G392" s="24" t="s">
        <v>387</v>
      </c>
      <c r="H392" s="24">
        <v>40960000</v>
      </c>
      <c r="I392" s="24">
        <v>40960000</v>
      </c>
      <c r="J392" s="24" t="s">
        <v>388</v>
      </c>
      <c r="K392" s="24" t="s">
        <v>397</v>
      </c>
      <c r="L392" s="26" t="s">
        <v>406</v>
      </c>
    </row>
    <row r="393" spans="2:12" ht="60.75" customHeight="1">
      <c r="B393" s="23">
        <v>80111621</v>
      </c>
      <c r="C393" s="24" t="s">
        <v>359</v>
      </c>
      <c r="D393" s="25">
        <v>42461</v>
      </c>
      <c r="E393" s="24" t="s">
        <v>375</v>
      </c>
      <c r="F393" s="24" t="s">
        <v>383</v>
      </c>
      <c r="G393" s="24" t="s">
        <v>387</v>
      </c>
      <c r="H393" s="24">
        <v>40960000</v>
      </c>
      <c r="I393" s="24">
        <v>40960000</v>
      </c>
      <c r="J393" s="24" t="s">
        <v>388</v>
      </c>
      <c r="K393" s="24" t="s">
        <v>397</v>
      </c>
      <c r="L393" s="26" t="s">
        <v>406</v>
      </c>
    </row>
    <row r="394" spans="2:12" ht="60.75" customHeight="1">
      <c r="B394" s="23">
        <v>80111621</v>
      </c>
      <c r="C394" s="24" t="s">
        <v>360</v>
      </c>
      <c r="D394" s="25">
        <v>42461</v>
      </c>
      <c r="E394" s="24" t="s">
        <v>375</v>
      </c>
      <c r="F394" s="24" t="s">
        <v>383</v>
      </c>
      <c r="G394" s="24" t="s">
        <v>387</v>
      </c>
      <c r="H394" s="24">
        <v>40960000</v>
      </c>
      <c r="I394" s="24">
        <v>40960000</v>
      </c>
      <c r="J394" s="24" t="s">
        <v>388</v>
      </c>
      <c r="K394" s="24" t="s">
        <v>397</v>
      </c>
      <c r="L394" s="26" t="s">
        <v>406</v>
      </c>
    </row>
    <row r="395" spans="2:12" ht="60.75" customHeight="1">
      <c r="B395" s="23">
        <v>80111621</v>
      </c>
      <c r="C395" s="24" t="s">
        <v>360</v>
      </c>
      <c r="D395" s="25">
        <v>42461</v>
      </c>
      <c r="E395" s="24" t="s">
        <v>375</v>
      </c>
      <c r="F395" s="24" t="s">
        <v>383</v>
      </c>
      <c r="G395" s="24" t="s">
        <v>387</v>
      </c>
      <c r="H395" s="24">
        <v>20889600</v>
      </c>
      <c r="I395" s="24">
        <v>20889600</v>
      </c>
      <c r="J395" s="24" t="s">
        <v>388</v>
      </c>
      <c r="K395" s="24" t="s">
        <v>397</v>
      </c>
      <c r="L395" s="26" t="s">
        <v>406</v>
      </c>
    </row>
    <row r="396" spans="2:12" ht="60.75" customHeight="1">
      <c r="B396" s="23">
        <v>80111621</v>
      </c>
      <c r="C396" s="24" t="s">
        <v>360</v>
      </c>
      <c r="D396" s="25">
        <v>42461</v>
      </c>
      <c r="E396" s="24" t="s">
        <v>375</v>
      </c>
      <c r="F396" s="24" t="s">
        <v>383</v>
      </c>
      <c r="G396" s="24" t="s">
        <v>387</v>
      </c>
      <c r="H396" s="24">
        <v>40960000</v>
      </c>
      <c r="I396" s="24">
        <v>40960000</v>
      </c>
      <c r="J396" s="24" t="s">
        <v>388</v>
      </c>
      <c r="K396" s="24" t="s">
        <v>397</v>
      </c>
      <c r="L396" s="26" t="s">
        <v>406</v>
      </c>
    </row>
    <row r="397" spans="2:12" ht="60.75" customHeight="1">
      <c r="B397" s="23">
        <v>80111621</v>
      </c>
      <c r="C397" s="24" t="s">
        <v>361</v>
      </c>
      <c r="D397" s="25">
        <v>42461</v>
      </c>
      <c r="E397" s="24" t="s">
        <v>375</v>
      </c>
      <c r="F397" s="24" t="s">
        <v>383</v>
      </c>
      <c r="G397" s="24" t="s">
        <v>387</v>
      </c>
      <c r="H397" s="24">
        <v>40960000</v>
      </c>
      <c r="I397" s="24">
        <v>40960000</v>
      </c>
      <c r="J397" s="24" t="s">
        <v>388</v>
      </c>
      <c r="K397" s="24" t="s">
        <v>397</v>
      </c>
      <c r="L397" s="26" t="s">
        <v>406</v>
      </c>
    </row>
    <row r="398" spans="2:12" ht="60.75" customHeight="1">
      <c r="B398" s="23">
        <v>80111621</v>
      </c>
      <c r="C398" s="24" t="s">
        <v>362</v>
      </c>
      <c r="D398" s="25">
        <v>42461</v>
      </c>
      <c r="E398" s="24" t="s">
        <v>375</v>
      </c>
      <c r="F398" s="24" t="s">
        <v>383</v>
      </c>
      <c r="G398" s="24" t="s">
        <v>387</v>
      </c>
      <c r="H398" s="24">
        <v>40960000</v>
      </c>
      <c r="I398" s="24">
        <v>40960000</v>
      </c>
      <c r="J398" s="24" t="s">
        <v>388</v>
      </c>
      <c r="K398" s="24" t="s">
        <v>397</v>
      </c>
      <c r="L398" s="26" t="s">
        <v>406</v>
      </c>
    </row>
    <row r="399" spans="2:12" ht="60.75" customHeight="1">
      <c r="B399" s="23">
        <v>80111621</v>
      </c>
      <c r="C399" s="24" t="s">
        <v>363</v>
      </c>
      <c r="D399" s="25">
        <v>42461</v>
      </c>
      <c r="E399" s="24" t="s">
        <v>367</v>
      </c>
      <c r="F399" s="24" t="s">
        <v>383</v>
      </c>
      <c r="G399" s="24" t="s">
        <v>387</v>
      </c>
      <c r="H399" s="24">
        <v>62515200</v>
      </c>
      <c r="I399" s="24">
        <v>62515200</v>
      </c>
      <c r="J399" s="24" t="s">
        <v>392</v>
      </c>
      <c r="K399" s="24" t="s">
        <v>393</v>
      </c>
      <c r="L399" s="26" t="s">
        <v>406</v>
      </c>
    </row>
    <row r="400" spans="2:12" ht="60.75" customHeight="1">
      <c r="B400" s="23">
        <v>80111621</v>
      </c>
      <c r="C400" s="24" t="s">
        <v>364</v>
      </c>
      <c r="D400" s="25">
        <v>42583</v>
      </c>
      <c r="E400" s="24" t="s">
        <v>368</v>
      </c>
      <c r="F400" s="24" t="s">
        <v>383</v>
      </c>
      <c r="G400" s="24" t="s">
        <v>390</v>
      </c>
      <c r="H400" s="24">
        <v>155000000</v>
      </c>
      <c r="I400" s="24">
        <v>155000000</v>
      </c>
      <c r="J400" s="24" t="s">
        <v>392</v>
      </c>
      <c r="K400" s="24" t="s">
        <v>393</v>
      </c>
      <c r="L400" s="26" t="s">
        <v>406</v>
      </c>
    </row>
    <row r="401" spans="2:12" ht="60.75" customHeight="1">
      <c r="B401" s="23">
        <v>80111621</v>
      </c>
      <c r="C401" s="24" t="s">
        <v>365</v>
      </c>
      <c r="D401" s="25">
        <v>42461</v>
      </c>
      <c r="E401" s="24" t="s">
        <v>366</v>
      </c>
      <c r="F401" s="24" t="s">
        <v>383</v>
      </c>
      <c r="G401" s="24" t="s">
        <v>390</v>
      </c>
      <c r="H401" s="24">
        <v>137500000</v>
      </c>
      <c r="I401" s="24">
        <v>137500000</v>
      </c>
      <c r="J401" s="24" t="s">
        <v>388</v>
      </c>
      <c r="K401" s="24" t="s">
        <v>397</v>
      </c>
      <c r="L401" s="26" t="s">
        <v>406</v>
      </c>
    </row>
    <row r="402" spans="2:12" ht="15">
      <c r="B402" s="23"/>
      <c r="C402" s="24"/>
      <c r="D402" s="24"/>
      <c r="E402" s="24"/>
      <c r="F402" s="24"/>
      <c r="G402" s="24"/>
      <c r="H402" s="24"/>
      <c r="I402" s="24"/>
      <c r="J402" s="24"/>
      <c r="K402" s="24"/>
      <c r="L402" s="26"/>
    </row>
    <row r="403" spans="2:12" ht="15">
      <c r="B403" s="23"/>
      <c r="C403" s="24"/>
      <c r="D403" s="24"/>
      <c r="E403" s="24"/>
      <c r="F403" s="24"/>
      <c r="G403" s="24"/>
      <c r="H403" s="24"/>
      <c r="I403" s="24"/>
      <c r="J403" s="24"/>
      <c r="K403" s="24"/>
      <c r="L403" s="26"/>
    </row>
    <row r="404" spans="2:12" ht="15">
      <c r="B404" s="23"/>
      <c r="C404" s="24"/>
      <c r="D404" s="24"/>
      <c r="E404" s="24"/>
      <c r="F404" s="24"/>
      <c r="G404" s="24"/>
      <c r="H404" s="24"/>
      <c r="I404" s="24"/>
      <c r="J404" s="24"/>
      <c r="K404" s="24"/>
      <c r="L404" s="26"/>
    </row>
    <row r="405" spans="2:12" ht="15">
      <c r="B405" s="23"/>
      <c r="C405" s="24"/>
      <c r="D405" s="24"/>
      <c r="E405" s="24"/>
      <c r="F405" s="24"/>
      <c r="G405" s="24"/>
      <c r="H405" s="24"/>
      <c r="I405" s="24"/>
      <c r="J405" s="24"/>
      <c r="K405" s="24"/>
      <c r="L405" s="26"/>
    </row>
    <row r="406" spans="2:12" ht="15">
      <c r="B406" s="23"/>
      <c r="C406" s="24"/>
      <c r="D406" s="24"/>
      <c r="E406" s="24"/>
      <c r="F406" s="24"/>
      <c r="G406" s="24"/>
      <c r="H406" s="24"/>
      <c r="I406" s="24"/>
      <c r="J406" s="24"/>
      <c r="K406" s="24"/>
      <c r="L406" s="26"/>
    </row>
    <row r="407" spans="2:12" ht="15">
      <c r="B407" s="23"/>
      <c r="C407" s="24"/>
      <c r="D407" s="24"/>
      <c r="E407" s="24"/>
      <c r="F407" s="24"/>
      <c r="G407" s="24"/>
      <c r="H407" s="24"/>
      <c r="I407" s="24"/>
      <c r="J407" s="24"/>
      <c r="K407" s="24"/>
      <c r="L407" s="26"/>
    </row>
    <row r="408" spans="2:12" ht="15">
      <c r="B408" s="23"/>
      <c r="C408" s="24"/>
      <c r="D408" s="24"/>
      <c r="E408" s="24"/>
      <c r="F408" s="24"/>
      <c r="G408" s="24"/>
      <c r="H408" s="24"/>
      <c r="I408" s="24"/>
      <c r="J408" s="24"/>
      <c r="K408" s="24"/>
      <c r="L408" s="26"/>
    </row>
    <row r="409" spans="2:12" ht="15">
      <c r="B409" s="23"/>
      <c r="C409" s="24"/>
      <c r="D409" s="24"/>
      <c r="E409" s="24"/>
      <c r="F409" s="24"/>
      <c r="G409" s="24"/>
      <c r="H409" s="24"/>
      <c r="I409" s="24"/>
      <c r="J409" s="24"/>
      <c r="K409" s="24"/>
      <c r="L409" s="26"/>
    </row>
    <row r="410" spans="2:12" ht="15.75" thickBot="1">
      <c r="B410" s="27"/>
      <c r="C410" s="28"/>
      <c r="D410" s="28"/>
      <c r="E410" s="28"/>
      <c r="F410" s="28"/>
      <c r="G410" s="28"/>
      <c r="H410" s="28"/>
      <c r="I410" s="28"/>
      <c r="J410" s="28"/>
      <c r="K410" s="28"/>
      <c r="L410" s="29"/>
    </row>
    <row r="412" spans="2:4" ht="30.75" thickBot="1">
      <c r="B412" s="15" t="s">
        <v>21</v>
      </c>
      <c r="C412" s="14"/>
      <c r="D412" s="14"/>
    </row>
    <row r="413" spans="2:4" ht="45">
      <c r="B413" s="16" t="s">
        <v>6</v>
      </c>
      <c r="C413" s="20" t="s">
        <v>22</v>
      </c>
      <c r="D413" s="13" t="s">
        <v>14</v>
      </c>
    </row>
    <row r="414" spans="2:4" ht="15">
      <c r="B414" s="3"/>
      <c r="C414" s="2"/>
      <c r="D414" s="4"/>
    </row>
    <row r="415" spans="2:4" ht="15">
      <c r="B415" s="3"/>
      <c r="C415" s="2"/>
      <c r="D415" s="4"/>
    </row>
    <row r="416" spans="2:4" ht="15">
      <c r="B416" s="3"/>
      <c r="C416" s="2"/>
      <c r="D416" s="4"/>
    </row>
    <row r="417" spans="2:4" ht="15">
      <c r="B417" s="3"/>
      <c r="C417" s="2"/>
      <c r="D417" s="4"/>
    </row>
    <row r="418" spans="2:4" ht="15.75" thickBot="1">
      <c r="B418" s="18"/>
      <c r="C418" s="19"/>
      <c r="D418" s="5"/>
    </row>
  </sheetData>
  <sheetProtection/>
  <mergeCells count="2">
    <mergeCell ref="F5:I9"/>
    <mergeCell ref="F11:I15"/>
  </mergeCells>
  <hyperlinks>
    <hyperlink ref="C8" r:id="rId1" display="www.ideam.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2016-01-13T14:04:08Z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