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definedName name="_xlnm._FilterDatabase" localSheetId="0" hidden="1">'Hoja1'!$A$18:$AF$18</definedName>
  </definedNames>
  <calcPr fullCalcOnLoad="1"/>
</workbook>
</file>

<file path=xl/sharedStrings.xml><?xml version="1.0" encoding="utf-8"?>
<sst xmlns="http://schemas.openxmlformats.org/spreadsheetml/2006/main" count="3035" uniqueCount="465">
  <si>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</si>
  <si>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</si>
  <si>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</si>
  <si>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</si>
  <si>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</si>
  <si>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</si>
  <si>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</si>
  <si>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</si>
  <si>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</si>
  <si>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</si>
  <si>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</si>
  <si>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</si>
  <si>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</si>
  <si>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</si>
  <si>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</si>
  <si>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</si>
  <si>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</si>
  <si>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</si>
  <si>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</si>
  <si>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</si>
  <si>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</si>
  <si>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</si>
  <si>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</si>
  <si>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</si>
  <si>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</si>
  <si>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</si>
  <si>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</si>
  <si>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</si>
  <si>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</si>
  <si>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</si>
  <si>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</si>
  <si>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</si>
  <si>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</si>
  <si>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</si>
  <si>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</si>
  <si>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</si>
  <si>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</si>
  <si>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</si>
  <si>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</si>
  <si>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</si>
  <si>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</si>
  <si>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</si>
  <si>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</si>
  <si>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</si>
  <si>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</si>
  <si>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</si>
  <si>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</si>
  <si>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</si>
  <si>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</si>
  <si>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</si>
  <si>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</si>
  <si>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</si>
  <si>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</si>
  <si>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</si>
  <si>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</si>
  <si>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</si>
  <si>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</si>
  <si>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</si>
  <si>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</si>
  <si>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</si>
  <si>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</si>
  <si>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</si>
  <si>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</si>
  <si>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</si>
  <si>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</si>
  <si>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</si>
  <si>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</si>
  <si>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</si>
  <si>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</si>
  <si>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</si>
  <si>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</si>
  <si>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</si>
  <si>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</si>
  <si>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</si>
  <si>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</si>
  <si>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</si>
  <si>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</si>
  <si>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</si>
  <si>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</si>
  <si>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</si>
  <si>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</si>
  <si>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</si>
  <si>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</si>
  <si>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</si>
  <si>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</si>
  <si>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</si>
  <si>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</si>
  <si>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</si>
  <si>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</si>
  <si>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</si>
  <si>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</si>
  <si>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</si>
  <si>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</si>
  <si>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</si>
  <si>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</si>
  <si>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</si>
  <si>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</si>
  <si>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</si>
  <si>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</si>
  <si>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</si>
  <si>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</si>
  <si>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</si>
  <si>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</si>
  <si>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</si>
  <si>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</si>
  <si>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</si>
  <si>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</si>
  <si>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</si>
  <si>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</si>
  <si>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</si>
  <si>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</si>
  <si>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</si>
  <si>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</si>
  <si>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</si>
  <si>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</si>
  <si>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</si>
  <si>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</si>
  <si>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</si>
  <si>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</si>
  <si>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</si>
  <si>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</si>
  <si>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</si>
  <si>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</si>
  <si>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</si>
  <si>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</si>
  <si>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</si>
  <si>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</si>
  <si>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</si>
  <si>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</si>
  <si>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</si>
  <si>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</si>
  <si>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</si>
  <si>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</si>
  <si>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</si>
  <si>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</si>
  <si>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</si>
  <si>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</si>
  <si>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</si>
  <si>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</si>
  <si>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</si>
  <si>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</si>
  <si>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</si>
  <si>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</si>
  <si>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</si>
  <si>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</si>
  <si>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</si>
  <si>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</si>
  <si>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</si>
  <si>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</si>
  <si>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</si>
  <si>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</si>
  <si>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</si>
  <si>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</si>
  <si>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</si>
  <si>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</si>
  <si>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</si>
  <si>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</si>
  <si>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</si>
  <si>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</si>
  <si>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</si>
  <si>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</si>
  <si>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</si>
  <si>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</si>
  <si>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</si>
  <si>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</si>
  <si>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</si>
  <si>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</si>
  <si>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</si>
  <si>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</si>
  <si>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</si>
  <si>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</si>
  <si>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</si>
  <si>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</si>
  <si>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</si>
  <si>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</si>
  <si>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</si>
  <si>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</si>
  <si>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</si>
  <si>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</si>
  <si>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</si>
  <si>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</si>
  <si>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</si>
  <si>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</si>
  <si>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</si>
  <si>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</si>
  <si>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</si>
  <si>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</si>
  <si>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</si>
  <si>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</si>
  <si>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</si>
  <si>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</si>
  <si>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</si>
  <si>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</si>
  <si>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</si>
  <si>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</si>
  <si>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</si>
  <si>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</si>
  <si>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</si>
  <si>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</si>
  <si>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</si>
  <si>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</si>
  <si>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</si>
  <si>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</si>
  <si>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</si>
  <si>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</si>
  <si>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</si>
  <si>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</si>
  <si>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</si>
  <si>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</si>
  <si>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</si>
  <si>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</si>
  <si>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</si>
  <si>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</si>
  <si>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</si>
  <si>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</si>
  <si>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</si>
  <si>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</si>
  <si>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</si>
  <si>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</si>
  <si>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</si>
  <si>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</si>
  <si>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</si>
  <si>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</si>
  <si>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</si>
  <si>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</si>
  <si>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</si>
  <si>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</si>
  <si>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</si>
  <si>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</si>
  <si>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</si>
  <si>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</si>
  <si>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</si>
  <si>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</si>
  <si>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</si>
  <si>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</si>
  <si>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</si>
  <si>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</si>
  <si>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</si>
  <si>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</si>
  <si>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</si>
  <si>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</si>
  <si>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</si>
  <si>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</si>
  <si>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</si>
  <si>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</si>
  <si>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</si>
  <si>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</si>
  <si>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</si>
  <si>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</si>
  <si>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</si>
  <si>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</si>
  <si>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</si>
  <si>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</si>
  <si>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</si>
  <si>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</si>
  <si>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</si>
  <si>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</si>
  <si>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</si>
  <si>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</si>
  <si>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</si>
  <si>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</si>
  <si>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</si>
  <si>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 xml:space="preserve">prestar los servicios profesionales en el grupo de adminstración y desarrollo del talento humano en el apoyo para la ejecución del plan de bienestar del instituto.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</si>
  <si>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</si>
  <si>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</si>
  <si>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</si>
  <si>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</si>
  <si>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</si>
  <si>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</si>
  <si>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</si>
  <si>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</si>
  <si>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</si>
  <si>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</si>
  <si>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</si>
  <si>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</si>
  <si>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</si>
  <si>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</si>
  <si>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</si>
  <si>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</si>
  <si>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</si>
  <si>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</si>
  <si>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</si>
  <si>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</si>
  <si>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</si>
  <si>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</si>
  <si>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</si>
  <si>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</si>
  <si>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</si>
  <si>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</si>
  <si>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</si>
  <si>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</si>
  <si>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</si>
  <si>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</si>
  <si>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</si>
  <si>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</si>
  <si>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</si>
  <si>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</si>
  <si>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</si>
  <si>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</si>
  <si>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</si>
  <si>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</si>
  <si>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</si>
  <si>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</si>
  <si>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</si>
  <si>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</si>
  <si>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</si>
  <si>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</si>
  <si>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</si>
  <si>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</si>
  <si>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</si>
  <si>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</si>
  <si>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</si>
  <si>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</si>
  <si>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</si>
  <si>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</si>
  <si>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</si>
  <si>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</si>
  <si>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</si>
  <si>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</si>
  <si>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</si>
  <si>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</si>
  <si>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</si>
  <si>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</si>
  <si>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</si>
  <si>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</si>
  <si>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</si>
  <si>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</si>
  <si>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</si>
  <si>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</si>
  <si>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</si>
  <si>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</si>
  <si>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</si>
  <si>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</si>
  <si>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</si>
  <si>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</si>
  <si>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</si>
  <si>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</si>
  <si>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</si>
  <si>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</si>
  <si>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</si>
  <si>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</si>
  <si>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</si>
  <si>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</si>
  <si>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</si>
  <si>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</si>
  <si>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</si>
  <si>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</si>
  <si>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</si>
  <si>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</si>
  <si>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</si>
  <si>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</si>
  <si>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</si>
  <si>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</si>
  <si>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</si>
  <si>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</si>
  <si>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</si>
  <si>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</si>
  <si>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</si>
  <si>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</si>
  <si>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</si>
  <si>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</si>
  <si>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</si>
  <si>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</si>
  <si>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</si>
  <si>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</si>
  <si>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</si>
  <si>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</si>
  <si>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</si>
  <si>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</si>
  <si>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</si>
  <si>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</si>
  <si>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</si>
  <si>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</si>
  <si>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</si>
  <si>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</si>
  <si>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</si>
  <si>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</si>
  <si>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</si>
  <si>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</si>
  <si>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</si>
  <si>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</si>
  <si>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</si>
  <si>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</si>
  <si>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</si>
  <si>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</si>
  <si>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</si>
  <si>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</si>
  <si>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</si>
  <si>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</si>
  <si>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</si>
  <si>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</si>
  <si>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</si>
  <si>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</si>
  <si>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</si>
  <si>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</si>
  <si>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</si>
  <si>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</si>
  <si>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</si>
  <si>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</si>
  <si>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</si>
  <si>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</si>
  <si>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</si>
  <si>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</si>
  <si>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</si>
  <si>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</si>
  <si>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</si>
  <si>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</si>
  <si>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</si>
  <si>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</si>
  <si>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</si>
  <si>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</si>
  <si>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</si>
  <si>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</si>
  <si>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</si>
  <si>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</si>
  <si>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</si>
  <si>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</si>
  <si>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</si>
  <si>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</si>
  <si>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</si>
  <si>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</si>
  <si>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</si>
  <si>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</si>
  <si>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</si>
  <si>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</si>
  <si>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</si>
  <si>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</si>
  <si>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</si>
  <si>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</si>
  <si>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</si>
  <si>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</si>
  <si>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</si>
  <si>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</si>
  <si>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</si>
  <si>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</si>
  <si>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</si>
  <si>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</si>
  <si>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</si>
  <si>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</si>
  <si>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</si>
  <si>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</si>
  <si>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</si>
  <si>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</si>
  <si>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</si>
  <si>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</si>
  <si>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</si>
  <si>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</si>
  <si>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</si>
  <si>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</si>
  <si>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</si>
  <si>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</si>
  <si>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</si>
  <si>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</si>
  <si>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</si>
  <si>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</si>
  <si>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</si>
  <si>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</si>
  <si>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</si>
  <si>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</si>
  <si>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</si>
  <si>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</si>
  <si>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</si>
  <si>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</si>
  <si>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</si>
  <si>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Prestar los servicios profesionales para la implementación de la arquitectura de datos, inteligencia de negocios, analisis de datos, procesamiento y presentación de grandes volumenes de datos (Big Data) y coordinación técnica en la implementación del sistema de gestión de datos hidrológicos y meteorológicos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</si>
</sst>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2" fillId="0" borderId="12" xfId="47"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9"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40" applyFont="1" applyFill="1" applyBorder="1" applyAlignment="1">
      <alignment horizontal="left" vertical="center" wrapText="1"/>
    </xf>
    <xf numFmtId="0" fontId="42" fillId="34" borderId="18" xfId="40"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4" fillId="0" borderId="19"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34" fillId="0" borderId="20" xfId="0" applyFont="1" applyBorder="1" applyAlignment="1" applyProtection="1">
      <alignment/>
      <protection hidden="1"/>
    </xf>
    <xf numFmtId="0" fontId="34" fillId="0" borderId="0" xfId="0" applyFont="1" applyBorder="1" applyAlignment="1">
      <alignment/>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vertical="center"/>
    </xf>
    <xf numFmtId="0" fontId="34"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4" fillId="23" borderId="18" xfId="39" applyBorder="1" applyAlignment="1">
      <alignment horizontal="center" vertical="justify" wrapText="1"/>
    </xf>
    <xf numFmtId="0" fontId="24" fillId="23" borderId="18" xfId="39" applyBorder="1" applyAlignment="1">
      <alignment horizontal="center" vertical="center" wrapText="1"/>
    </xf>
    <xf numFmtId="0" fontId="24" fillId="23" borderId="15" xfId="39" applyBorder="1" applyAlignment="1">
      <alignment horizontal="center" vertical="center" wrapText="1"/>
    </xf>
    <xf numFmtId="0" fontId="24"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33">
      <selection activeCell="F425" sqref="F425"/>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6" t="s">
        <v>27</v>
      </c>
      <c r="G5" s="47"/>
      <c r="H5" s="47"/>
      <c r="I5" s="48"/>
    </row>
    <row r="6" spans="2:9" ht="15">
      <c r="B6" s="3" t="s">
        <v>2</v>
      </c>
      <c r="C6" s="4" t="s">
        <v>30</v>
      </c>
      <c r="F6" s="49"/>
      <c r="G6" s="50"/>
      <c r="H6" s="50"/>
      <c r="I6" s="51"/>
    </row>
    <row r="7" spans="2:9" ht="15">
      <c r="B7" s="3" t="s">
        <v>3</v>
      </c>
      <c r="C7" s="8" t="s">
        <v>31</v>
      </c>
      <c r="F7" s="49"/>
      <c r="G7" s="50"/>
      <c r="H7" s="50"/>
      <c r="I7" s="51"/>
    </row>
    <row r="8" spans="2:9" ht="15">
      <c r="B8" s="3" t="s">
        <v>16</v>
      </c>
      <c r="C8" s="9" t="s">
        <v>32</v>
      </c>
      <c r="F8" s="49"/>
      <c r="G8" s="50"/>
      <c r="H8" s="50"/>
      <c r="I8" s="51"/>
    </row>
    <row r="9" spans="2:9" ht="240">
      <c r="B9" s="3" t="s">
        <v>19</v>
      </c>
      <c r="C9" s="4" t="s">
        <v>33</v>
      </c>
      <c r="F9" s="52"/>
      <c r="G9" s="53"/>
      <c r="H9" s="53"/>
      <c r="I9" s="54"/>
    </row>
    <row r="10" spans="2:9" ht="75">
      <c r="B10" s="3" t="s">
        <v>4</v>
      </c>
      <c r="C10" s="4" t="s">
        <v>34</v>
      </c>
      <c r="F10" s="20"/>
      <c r="G10" s="20"/>
      <c r="H10" s="20"/>
      <c r="I10" s="20"/>
    </row>
    <row r="11" spans="2:9" ht="15">
      <c r="B11" s="3" t="s">
        <v>5</v>
      </c>
      <c r="C11" s="4" t="s">
        <v>35</v>
      </c>
      <c r="F11" s="55" t="s">
        <v>26</v>
      </c>
      <c r="G11" s="56"/>
      <c r="H11" s="56"/>
      <c r="I11" s="57"/>
    </row>
    <row r="12" spans="2:9" ht="15">
      <c r="B12" s="3" t="s">
        <v>23</v>
      </c>
      <c r="C12" s="19">
        <f>+SUM(H19:H818)</f>
        <v>43104031239.01016</v>
      </c>
      <c r="F12" s="58"/>
      <c r="G12" s="59"/>
      <c r="H12" s="59"/>
      <c r="I12" s="60"/>
    </row>
    <row r="13" spans="2:9" ht="30">
      <c r="B13" s="3" t="s">
        <v>24</v>
      </c>
      <c r="C13" s="19">
        <v>206560760</v>
      </c>
      <c r="F13" s="58"/>
      <c r="G13" s="59"/>
      <c r="H13" s="59"/>
      <c r="I13" s="60"/>
    </row>
    <row r="14" spans="2:9" ht="30">
      <c r="B14" s="3" t="s">
        <v>25</v>
      </c>
      <c r="C14" s="19">
        <v>20656076</v>
      </c>
      <c r="F14" s="58"/>
      <c r="G14" s="59"/>
      <c r="H14" s="59"/>
      <c r="I14" s="60"/>
    </row>
    <row r="15" spans="2:9" ht="30.75" thickBot="1">
      <c r="B15" s="16" t="s">
        <v>18</v>
      </c>
      <c r="C15" s="10">
        <v>42759</v>
      </c>
      <c r="F15" s="61"/>
      <c r="G15" s="62"/>
      <c r="H15" s="62"/>
      <c r="I15" s="63"/>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80111604</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45">
      <c r="A137" s="20">
        <v>119</v>
      </c>
      <c r="B137" s="42">
        <v>77101602</v>
      </c>
      <c r="C137" s="41" t="s">
        <v>461</v>
      </c>
      <c r="D137" s="43">
        <v>42736</v>
      </c>
      <c r="E137" s="41" t="s">
        <v>73</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198</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199</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200</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0" s="20" customFormat="1" ht="120">
      <c r="A141" s="20">
        <v>123</v>
      </c>
      <c r="B141" s="42">
        <v>80111621</v>
      </c>
      <c r="C141" s="41" t="s">
        <v>201</v>
      </c>
      <c r="D141" s="43">
        <v>42781</v>
      </c>
      <c r="E141" s="41" t="s">
        <v>75</v>
      </c>
      <c r="F141" s="41" t="s">
        <v>79</v>
      </c>
      <c r="G141" s="41" t="s">
        <v>82</v>
      </c>
      <c r="H141" s="41">
        <v>72000000</v>
      </c>
      <c r="I141" s="41">
        <v>72000000</v>
      </c>
      <c r="J141" s="41" t="s">
        <v>37</v>
      </c>
      <c r="K141" s="41" t="s">
        <v>38</v>
      </c>
      <c r="L141" s="41" t="s">
        <v>53</v>
      </c>
      <c r="M141" s="41"/>
      <c r="N141" s="41"/>
      <c r="O141" s="41"/>
      <c r="P141" s="41"/>
      <c r="Q141" s="41"/>
      <c r="R141" s="44"/>
      <c r="S141" s="41"/>
      <c r="T141" s="41"/>
    </row>
    <row r="142" spans="1:20" s="20" customFormat="1" ht="45">
      <c r="A142" s="20">
        <v>124</v>
      </c>
      <c r="B142" s="42">
        <v>80111621</v>
      </c>
      <c r="C142" s="41" t="s">
        <v>202</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203</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204</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205</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206</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207</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208</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209</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210</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211</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212</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213</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214</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215</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216</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217</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81151502</v>
      </c>
      <c r="C158" s="41" t="s">
        <v>218</v>
      </c>
      <c r="D158" s="43">
        <v>42755</v>
      </c>
      <c r="E158" s="41" t="s">
        <v>73</v>
      </c>
      <c r="F158" s="41" t="s">
        <v>83</v>
      </c>
      <c r="G158" s="41" t="s">
        <v>81</v>
      </c>
      <c r="H158" s="41">
        <v>1600000000</v>
      </c>
      <c r="I158" s="41">
        <v>1600000000</v>
      </c>
      <c r="J158" s="41" t="s">
        <v>37</v>
      </c>
      <c r="K158" s="41" t="s">
        <v>38</v>
      </c>
      <c r="L158" s="41" t="s">
        <v>50</v>
      </c>
      <c r="M158" s="41"/>
      <c r="N158" s="41"/>
      <c r="O158" s="41"/>
      <c r="P158" s="41"/>
      <c r="Q158" s="41"/>
      <c r="R158" s="44"/>
      <c r="S158" s="41"/>
      <c r="T158" s="41"/>
    </row>
    <row r="159" spans="1:20" ht="45">
      <c r="A159" s="1">
        <v>141</v>
      </c>
      <c r="B159" s="3">
        <v>80111621</v>
      </c>
      <c r="C159" s="2" t="s">
        <v>219</v>
      </c>
      <c r="D159" s="35">
        <v>42755</v>
      </c>
      <c r="E159" s="2" t="s">
        <v>73</v>
      </c>
      <c r="F159" s="2" t="s">
        <v>55</v>
      </c>
      <c r="G159" s="2" t="s">
        <v>84</v>
      </c>
      <c r="H159" s="2">
        <v>1000000000</v>
      </c>
      <c r="I159" s="2">
        <v>1000000000</v>
      </c>
      <c r="J159" s="2" t="s">
        <v>37</v>
      </c>
      <c r="K159" s="2" t="s">
        <v>38</v>
      </c>
      <c r="L159" s="2" t="s">
        <v>50</v>
      </c>
      <c r="M159" s="2"/>
      <c r="N159" s="2"/>
      <c r="O159" s="2"/>
      <c r="P159" s="2"/>
      <c r="Q159" s="2"/>
      <c r="R159" s="36"/>
      <c r="S159" s="2"/>
      <c r="T159" s="2"/>
    </row>
    <row r="160" spans="1:20" s="20" customFormat="1" ht="45">
      <c r="A160" s="20">
        <v>142</v>
      </c>
      <c r="B160" s="42">
        <v>80111621</v>
      </c>
      <c r="C160" s="41" t="s">
        <v>220</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221</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222</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80111604</v>
      </c>
      <c r="C163" s="41" t="s">
        <v>223</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224</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30">
      <c r="A165" s="20">
        <v>147</v>
      </c>
      <c r="B165" s="42">
        <v>41115203</v>
      </c>
      <c r="C165" s="41" t="s">
        <v>225</v>
      </c>
      <c r="D165" s="43">
        <v>42755</v>
      </c>
      <c r="E165" s="41" t="s">
        <v>69</v>
      </c>
      <c r="F165" s="2" t="s">
        <v>86</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30">
      <c r="A166" s="20">
        <v>148</v>
      </c>
      <c r="B166" s="42">
        <v>12142005</v>
      </c>
      <c r="C166" s="41" t="s">
        <v>226</v>
      </c>
      <c r="D166" s="43">
        <v>42755</v>
      </c>
      <c r="E166" s="41" t="s">
        <v>75</v>
      </c>
      <c r="F166" s="2" t="s">
        <v>86</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30">
      <c r="A167" s="20">
        <v>149</v>
      </c>
      <c r="B167" s="42">
        <v>41114411</v>
      </c>
      <c r="C167" s="41" t="s">
        <v>227</v>
      </c>
      <c r="D167" s="43">
        <v>42755</v>
      </c>
      <c r="E167" s="41" t="s">
        <v>66</v>
      </c>
      <c r="F167" s="2" t="s">
        <v>86</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228</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229</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230</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231</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232</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233</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234</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235</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236</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237</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238</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238</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238</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238</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238</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238</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238</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238</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238</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239</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240</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240</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240</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240</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240</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240</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240</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240</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0" s="20" customFormat="1" ht="45">
      <c r="A196" s="20">
        <v>178</v>
      </c>
      <c r="B196" s="42">
        <v>80111601</v>
      </c>
      <c r="C196" s="41" t="s">
        <v>240</v>
      </c>
      <c r="D196" s="43">
        <v>42748</v>
      </c>
      <c r="E196" s="41" t="s">
        <v>76</v>
      </c>
      <c r="F196" s="41" t="s">
        <v>79</v>
      </c>
      <c r="G196" s="41" t="s">
        <v>82</v>
      </c>
      <c r="H196" s="41">
        <v>47304192</v>
      </c>
      <c r="I196" s="41">
        <v>47304192</v>
      </c>
      <c r="J196" s="41" t="s">
        <v>37</v>
      </c>
      <c r="K196" s="41" t="s">
        <v>38</v>
      </c>
      <c r="L196" s="41" t="s">
        <v>52</v>
      </c>
      <c r="M196" s="41"/>
      <c r="N196" s="41"/>
      <c r="O196" s="41"/>
      <c r="P196" s="41"/>
      <c r="Q196" s="41"/>
      <c r="R196" s="44"/>
      <c r="S196" s="41"/>
      <c r="T196" s="41"/>
    </row>
    <row r="197" spans="1:20" s="20" customFormat="1" ht="45">
      <c r="A197" s="20">
        <v>179</v>
      </c>
      <c r="B197" s="42">
        <v>80111601</v>
      </c>
      <c r="C197" s="41" t="s">
        <v>240</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240</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240</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240</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241</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241</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242</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243</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244</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245</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246</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247</v>
      </c>
      <c r="D208" s="43">
        <v>42767</v>
      </c>
      <c r="E208" s="41" t="s">
        <v>462</v>
      </c>
      <c r="F208" s="41" t="s">
        <v>79</v>
      </c>
      <c r="G208" s="41" t="s">
        <v>84</v>
      </c>
      <c r="H208" s="41">
        <v>64684000</v>
      </c>
      <c r="I208" s="41">
        <v>64684000</v>
      </c>
      <c r="J208" s="41" t="s">
        <v>37</v>
      </c>
      <c r="K208" s="41" t="s">
        <v>38</v>
      </c>
      <c r="L208" s="41" t="s">
        <v>52</v>
      </c>
      <c r="M208" s="41"/>
      <c r="N208" s="41"/>
      <c r="O208" s="41"/>
      <c r="P208" s="41"/>
      <c r="Q208" s="41"/>
      <c r="R208" s="44"/>
      <c r="S208" s="41"/>
      <c r="T208" s="41"/>
    </row>
    <row r="209" spans="1:20" s="20" customFormat="1" ht="75">
      <c r="A209" s="20">
        <v>191</v>
      </c>
      <c r="B209" s="42">
        <v>80111601</v>
      </c>
      <c r="C209" s="41" t="s">
        <v>248</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249</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250</v>
      </c>
      <c r="D211" s="43">
        <v>42767</v>
      </c>
      <c r="E211" s="41" t="s">
        <v>463</v>
      </c>
      <c r="F211" s="41" t="s">
        <v>79</v>
      </c>
      <c r="G211" s="41" t="s">
        <v>84</v>
      </c>
      <c r="H211" s="41">
        <v>37080000</v>
      </c>
      <c r="I211" s="41">
        <v>37080000</v>
      </c>
      <c r="J211" s="41" t="s">
        <v>37</v>
      </c>
      <c r="K211" s="41" t="s">
        <v>38</v>
      </c>
      <c r="L211" s="41" t="s">
        <v>52</v>
      </c>
      <c r="M211" s="41"/>
      <c r="N211" s="41"/>
      <c r="O211" s="41"/>
      <c r="P211" s="41"/>
      <c r="Q211" s="41"/>
      <c r="R211" s="44"/>
      <c r="S211" s="41"/>
      <c r="T211" s="41"/>
    </row>
    <row r="212" spans="1:20" s="20" customFormat="1" ht="30">
      <c r="A212" s="20">
        <v>194</v>
      </c>
      <c r="B212" s="42">
        <v>80111601</v>
      </c>
      <c r="C212" s="41" t="s">
        <v>251</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252</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252</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253</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254</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255</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256</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257</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258</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259</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75">
      <c r="A222" s="20">
        <v>204</v>
      </c>
      <c r="B222" s="42">
        <v>80111601</v>
      </c>
      <c r="C222" s="41" t="s">
        <v>458</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260</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261</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45">
      <c r="A225" s="20">
        <v>207</v>
      </c>
      <c r="B225" s="42">
        <v>80111601</v>
      </c>
      <c r="C225" s="41" t="s">
        <v>262</v>
      </c>
      <c r="D225" s="43">
        <v>42740</v>
      </c>
      <c r="E225" s="41" t="s">
        <v>75</v>
      </c>
      <c r="F225" s="41" t="s">
        <v>79</v>
      </c>
      <c r="G225" s="41" t="s">
        <v>81</v>
      </c>
      <c r="H225" s="41">
        <v>55000000</v>
      </c>
      <c r="I225" s="41">
        <v>55000000</v>
      </c>
      <c r="J225" s="41" t="s">
        <v>40</v>
      </c>
      <c r="K225" s="41" t="s">
        <v>38</v>
      </c>
      <c r="L225" s="41" t="s">
        <v>49</v>
      </c>
      <c r="M225" s="41"/>
      <c r="N225" s="41"/>
      <c r="O225" s="41"/>
      <c r="P225" s="41"/>
      <c r="Q225" s="41"/>
      <c r="R225" s="44"/>
      <c r="S225" s="41"/>
      <c r="T225" s="41"/>
    </row>
    <row r="226" spans="1:20" s="20" customFormat="1" ht="30">
      <c r="A226" s="20">
        <v>208</v>
      </c>
      <c r="B226" s="42">
        <v>93141506</v>
      </c>
      <c r="C226" s="41" t="s">
        <v>263</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264</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265</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266</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267</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268</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269</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91111703</v>
      </c>
      <c r="C233" s="41" t="s">
        <v>270</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271</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272</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273</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274</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275</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276</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c r="A240" s="20">
        <v>222</v>
      </c>
      <c r="B240" s="42">
        <v>80111621</v>
      </c>
      <c r="C240" s="41" t="s">
        <v>277</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c r="A241" s="20">
        <v>223</v>
      </c>
      <c r="B241" s="42">
        <v>80111621</v>
      </c>
      <c r="C241" s="41" t="s">
        <v>278</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c r="A242" s="20">
        <v>224</v>
      </c>
      <c r="B242" s="42">
        <v>90121603</v>
      </c>
      <c r="C242" s="41" t="s">
        <v>279</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280</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281</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282</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283</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284</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285</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457</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286</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287</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288</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289</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290</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291</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292</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293</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294</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295</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296</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297</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298</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299</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300</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301</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302</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303</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304</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305</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306</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307</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308</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309</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60">
      <c r="A274" s="20">
        <v>256</v>
      </c>
      <c r="B274" s="42">
        <v>80111621</v>
      </c>
      <c r="C274" s="41" t="s">
        <v>459</v>
      </c>
      <c r="D274" s="43">
        <v>42736</v>
      </c>
      <c r="E274" s="41" t="s">
        <v>74</v>
      </c>
      <c r="F274" s="41" t="s">
        <v>79</v>
      </c>
      <c r="G274" s="41" t="s">
        <v>81</v>
      </c>
      <c r="H274" s="41">
        <v>27238400</v>
      </c>
      <c r="I274" s="41">
        <v>27238400</v>
      </c>
      <c r="J274" s="41" t="s">
        <v>37</v>
      </c>
      <c r="K274" s="41" t="s">
        <v>38</v>
      </c>
      <c r="L274" s="41" t="s">
        <v>48</v>
      </c>
      <c r="M274" s="41"/>
      <c r="N274" s="41"/>
      <c r="O274" s="41"/>
      <c r="P274" s="41"/>
      <c r="Q274" s="41"/>
      <c r="R274" s="44"/>
      <c r="S274" s="41"/>
      <c r="T274" s="41"/>
    </row>
    <row r="275" spans="1:20" s="20" customFormat="1" ht="105">
      <c r="A275" s="20">
        <v>257</v>
      </c>
      <c r="B275" s="42">
        <v>80111621</v>
      </c>
      <c r="C275" s="41" t="s">
        <v>310</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311</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312</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313</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314</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315</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316</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317</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318</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319</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318</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319</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318</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319</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319</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318</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320</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321</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322</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323</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324</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323</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325</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326</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327</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328</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329</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330</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331</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332</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333</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332</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332</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334</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335</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336</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337</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338</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454</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455</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339</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339</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340</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341</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342</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456</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343</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0" s="20" customFormat="1" ht="30">
      <c r="A322" s="20">
        <v>304</v>
      </c>
      <c r="B322" s="42">
        <v>56101516</v>
      </c>
      <c r="C322" s="41" t="s">
        <v>344</v>
      </c>
      <c r="D322" s="43">
        <v>42740</v>
      </c>
      <c r="E322" s="41" t="s">
        <v>65</v>
      </c>
      <c r="F322" s="41" t="s">
        <v>80</v>
      </c>
      <c r="G322" s="41" t="s">
        <v>81</v>
      </c>
      <c r="H322" s="41">
        <v>19300000</v>
      </c>
      <c r="I322" s="41">
        <v>19250000</v>
      </c>
      <c r="J322" s="41" t="s">
        <v>37</v>
      </c>
      <c r="K322" s="41" t="s">
        <v>38</v>
      </c>
      <c r="L322" s="41" t="s">
        <v>49</v>
      </c>
      <c r="M322" s="41"/>
      <c r="N322" s="41"/>
      <c r="O322" s="41"/>
      <c r="P322" s="41"/>
      <c r="Q322" s="41"/>
      <c r="R322" s="44"/>
      <c r="S322" s="41"/>
      <c r="T322" s="41"/>
    </row>
    <row r="323" spans="1:20" s="20" customFormat="1" ht="45">
      <c r="A323" s="20">
        <v>305</v>
      </c>
      <c r="B323" s="42">
        <v>84131603</v>
      </c>
      <c r="C323" s="41" t="s">
        <v>345</v>
      </c>
      <c r="D323" s="43">
        <v>42767</v>
      </c>
      <c r="E323" s="41" t="s">
        <v>65</v>
      </c>
      <c r="F323" s="41" t="s">
        <v>86</v>
      </c>
      <c r="G323" s="41" t="s">
        <v>81</v>
      </c>
      <c r="H323" s="41">
        <v>6500000</v>
      </c>
      <c r="I323" s="41">
        <v>6500000</v>
      </c>
      <c r="J323" s="41" t="s">
        <v>37</v>
      </c>
      <c r="K323" s="41" t="s">
        <v>38</v>
      </c>
      <c r="L323" s="41" t="s">
        <v>49</v>
      </c>
      <c r="M323" s="41"/>
      <c r="N323" s="41"/>
      <c r="O323" s="41"/>
      <c r="P323" s="41"/>
      <c r="Q323" s="41"/>
      <c r="R323" s="44"/>
      <c r="S323" s="41"/>
      <c r="T323" s="41"/>
    </row>
    <row r="324" spans="1:20" s="20" customFormat="1" ht="30">
      <c r="A324" s="20">
        <v>306</v>
      </c>
      <c r="B324" s="45" t="s">
        <v>460</v>
      </c>
      <c r="C324" s="41" t="s">
        <v>346</v>
      </c>
      <c r="D324" s="43">
        <v>42767</v>
      </c>
      <c r="E324" s="41" t="s">
        <v>75</v>
      </c>
      <c r="F324" s="41" t="s">
        <v>86</v>
      </c>
      <c r="G324" s="41" t="s">
        <v>81</v>
      </c>
      <c r="H324" s="41">
        <v>34000000</v>
      </c>
      <c r="I324" s="41">
        <v>34000000</v>
      </c>
      <c r="J324" s="41" t="s">
        <v>37</v>
      </c>
      <c r="K324" s="41" t="s">
        <v>38</v>
      </c>
      <c r="L324" s="41" t="s">
        <v>49</v>
      </c>
      <c r="M324" s="41"/>
      <c r="N324" s="41"/>
      <c r="O324" s="41"/>
      <c r="P324" s="41"/>
      <c r="Q324" s="41"/>
      <c r="R324" s="44"/>
      <c r="S324" s="41"/>
      <c r="T324" s="41"/>
    </row>
    <row r="325" spans="1:20" s="20" customFormat="1" ht="30">
      <c r="A325" s="20">
        <v>307</v>
      </c>
      <c r="B325" s="42">
        <v>73152103</v>
      </c>
      <c r="C325" s="41" t="s">
        <v>347</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348</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349</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350</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351</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352</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353</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354</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355</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356</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357</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358</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359</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360</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361</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362</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363</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364</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365</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366</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367</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368</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369</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370</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371</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372</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373</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374</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375</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376</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377</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378</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379</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380</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381</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382</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382</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382</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382</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382</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383</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384</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385</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386</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386</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387</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388</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389</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390</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391</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392</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393</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394</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395</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396</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397</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398</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399</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400</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401</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402</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403</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404</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405</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406</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407</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408</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409</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410</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411</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0" s="20" customFormat="1" ht="30">
      <c r="A395" s="20">
        <v>377</v>
      </c>
      <c r="B395" s="42">
        <v>81112003</v>
      </c>
      <c r="C395" s="41" t="s">
        <v>412</v>
      </c>
      <c r="D395" s="43">
        <v>42736</v>
      </c>
      <c r="E395" s="41" t="s">
        <v>75</v>
      </c>
      <c r="F395" s="41" t="s">
        <v>55</v>
      </c>
      <c r="G395" s="41" t="s">
        <v>84</v>
      </c>
      <c r="H395" s="41">
        <v>900000000</v>
      </c>
      <c r="I395" s="41">
        <v>900000000</v>
      </c>
      <c r="J395" s="41" t="s">
        <v>88</v>
      </c>
      <c r="K395" s="41" t="s">
        <v>38</v>
      </c>
      <c r="L395" s="41" t="s">
        <v>46</v>
      </c>
      <c r="M395" s="41"/>
      <c r="N395" s="41"/>
      <c r="O395" s="41"/>
      <c r="P395" s="41"/>
      <c r="Q395" s="41"/>
      <c r="R395" s="44"/>
      <c r="S395" s="41"/>
      <c r="T395" s="41"/>
    </row>
    <row r="396" spans="1:20" s="20" customFormat="1" ht="45">
      <c r="A396" s="20">
        <v>378</v>
      </c>
      <c r="B396" s="42">
        <v>80111604</v>
      </c>
      <c r="C396" s="41" t="s">
        <v>413</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75">
      <c r="A397" s="20">
        <v>379</v>
      </c>
      <c r="B397" s="42">
        <v>80111604</v>
      </c>
      <c r="C397" s="41" t="s">
        <v>464</v>
      </c>
      <c r="D397" s="43">
        <v>42769</v>
      </c>
      <c r="E397" s="41" t="s">
        <v>462</v>
      </c>
      <c r="F397" s="41" t="s">
        <v>79</v>
      </c>
      <c r="G397" s="41" t="s">
        <v>82</v>
      </c>
      <c r="H397" s="41">
        <v>73500000</v>
      </c>
      <c r="I397" s="41">
        <v>73500000</v>
      </c>
      <c r="J397" s="41" t="s">
        <v>37</v>
      </c>
      <c r="K397" s="41" t="s">
        <v>38</v>
      </c>
      <c r="L397" s="41" t="s">
        <v>46</v>
      </c>
      <c r="M397" s="41"/>
      <c r="N397" s="41"/>
      <c r="O397" s="41"/>
      <c r="P397" s="41"/>
      <c r="Q397" s="41"/>
      <c r="R397" s="44"/>
      <c r="S397" s="41"/>
      <c r="T397" s="41"/>
    </row>
    <row r="398" spans="1:20" s="20" customFormat="1" ht="60">
      <c r="A398" s="20">
        <v>380</v>
      </c>
      <c r="B398" s="42">
        <v>80111604</v>
      </c>
      <c r="C398" s="41" t="s">
        <v>414</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415</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416</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417</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418</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419</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419</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419</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c r="A406" s="20">
        <v>388</v>
      </c>
      <c r="B406" s="42">
        <v>80111620</v>
      </c>
      <c r="C406" s="41" t="s">
        <v>420</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c r="A407" s="20">
        <v>389</v>
      </c>
      <c r="B407" s="42">
        <v>80111620</v>
      </c>
      <c r="C407" s="41" t="s">
        <v>421</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422</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422</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c r="A410" s="20">
        <v>392</v>
      </c>
      <c r="B410" s="42">
        <v>80111620</v>
      </c>
      <c r="C410" s="41" t="s">
        <v>423</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c r="A411" s="20">
        <v>393</v>
      </c>
      <c r="B411" s="42">
        <v>80111620</v>
      </c>
      <c r="C411" s="41" t="s">
        <v>424</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425</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426</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427</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428</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429</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430</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431</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432</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433</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434</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435</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436</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437</v>
      </c>
      <c r="D424" s="43">
        <v>42767</v>
      </c>
      <c r="E424" s="41" t="s">
        <v>74</v>
      </c>
      <c r="F424" s="41" t="s">
        <v>79</v>
      </c>
      <c r="G424" s="41" t="s">
        <v>84</v>
      </c>
      <c r="H424" s="41">
        <v>51145000</v>
      </c>
      <c r="I424" s="41">
        <v>51145000</v>
      </c>
      <c r="J424" s="41" t="s">
        <v>37</v>
      </c>
      <c r="K424" s="41" t="s">
        <v>38</v>
      </c>
      <c r="L424" s="41" t="s">
        <v>51</v>
      </c>
      <c r="M424" s="41"/>
      <c r="N424" s="41"/>
      <c r="O424" s="41"/>
      <c r="P424" s="41"/>
      <c r="Q424" s="41"/>
      <c r="R424" s="44"/>
      <c r="S424" s="41"/>
      <c r="T424" s="41"/>
    </row>
    <row r="425" spans="1:20" s="20" customFormat="1" ht="30">
      <c r="A425" s="20">
        <v>407</v>
      </c>
      <c r="B425" s="42">
        <v>80111604</v>
      </c>
      <c r="C425" s="41" t="s">
        <v>438</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439</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440</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441</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442</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443</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444</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445</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446</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447</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448</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449</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450</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451</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452</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452</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453</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autoFilter ref="A18:AF18"/>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2017-02-02T21:44:26Z</dcterms:modified>
  <cp:category/>
  <cp:version/>
  <cp:contentType/>
  <cp:contentStatus/>
</cp:coreProperties>
</file>